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4"/>
  </bookViews>
  <sheets>
    <sheet name="BAMS-PHASE" sheetId="1" r:id="rId1"/>
    <sheet name="BAMS-II YEAR" sheetId="2" r:id="rId2"/>
    <sheet name="BAMS-I YEAR" sheetId="3" r:id="rId3"/>
    <sheet name="BAMS-III YEAR" sheetId="4" r:id="rId4"/>
    <sheet name="BAMS-IV YEAR" sheetId="5" r:id="rId5"/>
  </sheets>
  <calcPr calcId="124519"/>
</workbook>
</file>

<file path=xl/calcChain.xml><?xml version="1.0" encoding="utf-8"?>
<calcChain xmlns="http://schemas.openxmlformats.org/spreadsheetml/2006/main">
  <c r="B28" i="5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27"/>
  <c r="B11"/>
  <c r="B12" s="1"/>
  <c r="B13" s="1"/>
  <c r="B14" s="1"/>
  <c r="B15" s="1"/>
  <c r="B16" s="1"/>
  <c r="B17" s="1"/>
  <c r="B18" s="1"/>
  <c r="B19" s="1"/>
  <c r="B20" s="1"/>
  <c r="B21" s="1"/>
  <c r="B10"/>
  <c r="B9"/>
  <c r="B10" i="4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9"/>
  <c r="B11" i="3"/>
  <c r="B12" s="1"/>
  <c r="B13" s="1"/>
  <c r="B14" s="1"/>
  <c r="B9" i="2"/>
  <c r="B10" s="1"/>
  <c r="B13" s="1"/>
  <c r="B14" s="1"/>
  <c r="B12"/>
  <c r="E116" i="1"/>
  <c r="E115"/>
  <c r="E114"/>
  <c r="B16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"/>
  <c r="B12" s="1"/>
  <c r="B13" s="1"/>
  <c r="B14" s="1"/>
  <c r="B15" i="3" l="1"/>
  <c r="B16" s="1"/>
  <c r="B15" i="2"/>
  <c r="B16" s="1"/>
  <c r="B17" i="3" l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19" i="2"/>
  <c r="B17"/>
  <c r="B18" s="1"/>
  <c r="B32" i="3" l="1"/>
  <c r="B31"/>
  <c r="B20" i="2"/>
  <c r="B21" s="1"/>
  <c r="B33" i="3" l="1"/>
  <c r="B34" s="1"/>
  <c r="B35" s="1"/>
  <c r="B28" i="2"/>
  <c r="B29" s="1"/>
  <c r="B22"/>
  <c r="B23" s="1"/>
  <c r="B24" s="1"/>
  <c r="B25" s="1"/>
  <c r="B26" s="1"/>
  <c r="B27" s="1"/>
  <c r="B37" i="3" l="1"/>
  <c r="B36"/>
  <c r="B30" i="2"/>
  <c r="B31" s="1"/>
  <c r="B32" s="1"/>
  <c r="B33" s="1"/>
  <c r="B34" s="1"/>
  <c r="B35" s="1"/>
  <c r="B36" s="1"/>
  <c r="B38" i="3" l="1"/>
  <c r="B39" s="1"/>
  <c r="B40" s="1"/>
  <c r="B39" i="2"/>
  <c r="B37"/>
  <c r="B38" s="1"/>
  <c r="B41" i="3" l="1"/>
  <c r="B42" s="1"/>
  <c r="B43" s="1"/>
  <c r="B40" i="2"/>
  <c r="B41" s="1"/>
  <c r="B42" s="1"/>
  <c r="B43" s="1"/>
  <c r="B44" s="1"/>
  <c r="B49" i="3" l="1"/>
  <c r="B44"/>
  <c r="B45" s="1"/>
  <c r="B46" s="1"/>
  <c r="B47" s="1"/>
  <c r="B48" s="1"/>
  <c r="B45" i="2"/>
  <c r="B51" i="3" l="1"/>
  <c r="B50"/>
  <c r="B47" i="2"/>
  <c r="B48" s="1"/>
  <c r="B49" s="1"/>
  <c r="B50" s="1"/>
  <c r="B51" s="1"/>
  <c r="B52" s="1"/>
  <c r="B46"/>
  <c r="B52" i="3" l="1"/>
  <c r="B53" s="1"/>
  <c r="B54" s="1"/>
  <c r="B55" i="2"/>
  <c r="B56" s="1"/>
  <c r="B57" s="1"/>
  <c r="B53"/>
  <c r="B54" s="1"/>
  <c r="B56" i="3" l="1"/>
  <c r="B55"/>
  <c r="B60" i="2"/>
  <c r="B61" s="1"/>
  <c r="B62" s="1"/>
  <c r="B63" s="1"/>
  <c r="B64" s="1"/>
  <c r="B65" s="1"/>
  <c r="B66" s="1"/>
  <c r="B67" s="1"/>
  <c r="B58"/>
  <c r="B59" s="1"/>
  <c r="B57" i="3" l="1"/>
  <c r="B70" i="2"/>
  <c r="B71" s="1"/>
  <c r="B72" s="1"/>
  <c r="B73" s="1"/>
  <c r="B74" s="1"/>
  <c r="B68"/>
  <c r="B69" s="1"/>
  <c r="B59" i="3" l="1"/>
  <c r="B60" s="1"/>
  <c r="B61" s="1"/>
  <c r="B58"/>
  <c r="B75" i="2"/>
  <c r="B76" s="1"/>
  <c r="B62" i="3" l="1"/>
  <c r="B63" s="1"/>
  <c r="B64" s="1"/>
  <c r="B65" s="1"/>
  <c r="B77" i="2"/>
  <c r="B78" s="1"/>
  <c r="B79" s="1"/>
  <c r="B80" l="1"/>
  <c r="B81" s="1"/>
  <c r="B82" s="1"/>
  <c r="B83" s="1"/>
  <c r="B84" s="1"/>
  <c r="B85" s="1"/>
  <c r="B86" s="1"/>
  <c r="B87" s="1"/>
  <c r="B88" s="1"/>
  <c r="B89" s="1"/>
  <c r="B90" s="1"/>
  <c r="B91" s="1"/>
  <c r="B92" l="1"/>
</calcChain>
</file>

<file path=xl/sharedStrings.xml><?xml version="1.0" encoding="utf-8"?>
<sst xmlns="http://schemas.openxmlformats.org/spreadsheetml/2006/main" count="3336" uniqueCount="700">
  <si>
    <t>DHANVANTARI AYURVEDA COLLEGE, HOSPITAL AND RESEARCH CENTRE, SIDDAPUR-581 355 (UTTARA KANNADA)</t>
  </si>
  <si>
    <t>RESULT SHEET OF BAMS-I Phase [Fresh]</t>
  </si>
  <si>
    <t>Sl</t>
  </si>
  <si>
    <t>Name of the Student</t>
  </si>
  <si>
    <t>Regn. No.</t>
  </si>
  <si>
    <t>RESULT</t>
  </si>
  <si>
    <t>MAX</t>
  </si>
  <si>
    <t>MARKS</t>
  </si>
  <si>
    <t>CLASS</t>
  </si>
  <si>
    <t>No.</t>
  </si>
  <si>
    <t>SKT</t>
  </si>
  <si>
    <t>PV</t>
  </si>
  <si>
    <t>KS</t>
  </si>
  <si>
    <t>RS</t>
  </si>
  <si>
    <t>SA 1</t>
  </si>
  <si>
    <t>OBTND</t>
  </si>
  <si>
    <t>AJIT BASAPPA CHOUGALA</t>
  </si>
  <si>
    <t>21A3561</t>
  </si>
  <si>
    <t>JUL,23</t>
  </si>
  <si>
    <t>PASS</t>
  </si>
  <si>
    <t>FIRST</t>
  </si>
  <si>
    <t>AKHADE PRITI DATTATRAY</t>
  </si>
  <si>
    <t>21A3562</t>
  </si>
  <si>
    <t>ANJALI TOMAR</t>
  </si>
  <si>
    <t>21A3563</t>
  </si>
  <si>
    <t>AOUNDHAKAR SANSKRUTI AMOL</t>
  </si>
  <si>
    <t>21A3564</t>
  </si>
  <si>
    <t>ARJUN MAHESH JOGLEKAR</t>
  </si>
  <si>
    <t>21A3565</t>
  </si>
  <si>
    <t>FAIL</t>
  </si>
  <si>
    <t>AYESHA FARHEEN</t>
  </si>
  <si>
    <t>21A3566</t>
  </si>
  <si>
    <t>DISTINCTION</t>
  </si>
  <si>
    <t>BAIT NISARGA VIJAY</t>
  </si>
  <si>
    <t>21A3567</t>
  </si>
  <si>
    <t>BALAGE HARSHITA SANJIV</t>
  </si>
  <si>
    <t>21A3568</t>
  </si>
  <si>
    <t>BASAVARAJ ANANDAPPA UPPAR</t>
  </si>
  <si>
    <t>21A3569</t>
  </si>
  <si>
    <t>BASAWANTH REDDY P PATIL</t>
  </si>
  <si>
    <t>21A3570</t>
  </si>
  <si>
    <t>BENDRE SAKSHI SUNIL</t>
  </si>
  <si>
    <t>21A3571</t>
  </si>
  <si>
    <t>BENDRE TANVI SUDHIR</t>
  </si>
  <si>
    <t>21A3572</t>
  </si>
  <si>
    <t>BHASKAR PRATIKSHA RAMESH</t>
  </si>
  <si>
    <t>21A3573</t>
  </si>
  <si>
    <t>BHISE SRUSHTI DHANANJAY</t>
  </si>
  <si>
    <t>21A3574</t>
  </si>
  <si>
    <t>BHONG ARATI SHIVAJI</t>
  </si>
  <si>
    <t>21A3575</t>
  </si>
  <si>
    <t>CHARAN J</t>
  </si>
  <si>
    <t>21A3576</t>
  </si>
  <si>
    <t>CHAUDHARI MAMTA VIJAYRAM</t>
  </si>
  <si>
    <t>21A3577</t>
  </si>
  <si>
    <t>CHAUHAN ARYAN BABLOO</t>
  </si>
  <si>
    <t>21A3578</t>
  </si>
  <si>
    <t>CHAYA C P</t>
  </si>
  <si>
    <t>21A3579</t>
  </si>
  <si>
    <t>CHETHAN G VAGGAR</t>
  </si>
  <si>
    <t>21A3580</t>
  </si>
  <si>
    <t>DHAWALE MRUNAL DWARKADAS</t>
  </si>
  <si>
    <t>21A3581</t>
  </si>
  <si>
    <t>DISHA PARASHURAM JOGLEKAR</t>
  </si>
  <si>
    <t>21A3582</t>
  </si>
  <si>
    <t>GAGAN NAGESH SOMANI</t>
  </si>
  <si>
    <t>21A3583</t>
  </si>
  <si>
    <t>GEETA HOOVAPPA KARJIGI</t>
  </si>
  <si>
    <t>21A3584</t>
  </si>
  <si>
    <t>GUPTA AANCHAL LALJI</t>
  </si>
  <si>
    <t>21A3585</t>
  </si>
  <si>
    <t>HANUMANT GULAPPA SHIRAGUPPI</t>
  </si>
  <si>
    <t>21A3586</t>
  </si>
  <si>
    <t>HARSHITHA G Y</t>
  </si>
  <si>
    <t>21A3587</t>
  </si>
  <si>
    <t>HEMANTH CHAKRASALI</t>
  </si>
  <si>
    <t>21A3588</t>
  </si>
  <si>
    <t>JADHAV ABHISHEK RAJENDRA</t>
  </si>
  <si>
    <t>21A3589</t>
  </si>
  <si>
    <t>JALAKALA N PATIL</t>
  </si>
  <si>
    <t>21A3590</t>
  </si>
  <si>
    <t>JOSHI MITESH MAHESH</t>
  </si>
  <si>
    <t>21A3591</t>
  </si>
  <si>
    <t>KANTESH C EMMI</t>
  </si>
  <si>
    <t>21A3592</t>
  </si>
  <si>
    <t>KAVANA K.K</t>
  </si>
  <si>
    <t>21A3593</t>
  </si>
  <si>
    <t>KAVYA GOUDA</t>
  </si>
  <si>
    <t>21A3594</t>
  </si>
  <si>
    <t>KHOPE SUYASH SUDHAKAR</t>
  </si>
  <si>
    <t>21A3595</t>
  </si>
  <si>
    <t>KOLGIR KAILAS PANDURANG</t>
  </si>
  <si>
    <t>21A3596</t>
  </si>
  <si>
    <t>KSHIRSAGAR SHRAWANI BHARAT</t>
  </si>
  <si>
    <t>21A3597</t>
  </si>
  <si>
    <t>LAVANYA C</t>
  </si>
  <si>
    <t>21A3598</t>
  </si>
  <si>
    <t>LAVANYA H</t>
  </si>
  <si>
    <t>21A3599</t>
  </si>
  <si>
    <t>LAWANDE ANKITA KISAN</t>
  </si>
  <si>
    <t>21A3600</t>
  </si>
  <si>
    <t>LONKAR TEJASWINI DADASAHEB</t>
  </si>
  <si>
    <t>21A3601</t>
  </si>
  <si>
    <t>MAGAR TUSHAR VILAS</t>
  </si>
  <si>
    <t>21A3602</t>
  </si>
  <si>
    <t>MAGDUM PRATIK DEEPAK</t>
  </si>
  <si>
    <t>21A3603</t>
  </si>
  <si>
    <t>MALATESH RITTI</t>
  </si>
  <si>
    <t>21A3604</t>
  </si>
  <si>
    <t>MANIRAJA K</t>
  </si>
  <si>
    <t>21A3605</t>
  </si>
  <si>
    <t>Mr.PANGLONG E KONYAK</t>
  </si>
  <si>
    <t>21A3606</t>
  </si>
  <si>
    <t>MUTKULE POOJA VITHAL</t>
  </si>
  <si>
    <t>21A3607</t>
  </si>
  <si>
    <t>NAGARAJ MAHADEV HITTALAMANI</t>
  </si>
  <si>
    <t>21A3608</t>
  </si>
  <si>
    <t>NANTHIKA E.B</t>
  </si>
  <si>
    <t>21A3609</t>
  </si>
  <si>
    <t>NIKHITA HONAKERI</t>
  </si>
  <si>
    <t>21A3610</t>
  </si>
  <si>
    <t>PALLAVI KALLOLLI</t>
  </si>
  <si>
    <t>21A3611</t>
  </si>
  <si>
    <t>PAVITRA CHAITANYA SHET</t>
  </si>
  <si>
    <t>21A3612</t>
  </si>
  <si>
    <t>PAVITRA PARASAPPA KOLAVI</t>
  </si>
  <si>
    <t>21A3613</t>
  </si>
  <si>
    <t>PRAKHAR MISHRA</t>
  </si>
  <si>
    <t>21A3614</t>
  </si>
  <si>
    <t>PRAVEEN BHAVIMANI</t>
  </si>
  <si>
    <t>21A3615</t>
  </si>
  <si>
    <t>PREETI SHIVANAND ANGADI</t>
  </si>
  <si>
    <t>21A3616</t>
  </si>
  <si>
    <t>PUNEETHKUMAR CHINNIKATTI</t>
  </si>
  <si>
    <t>21A3617</t>
  </si>
  <si>
    <t>RAJKUMAR KOLLURU</t>
  </si>
  <si>
    <t>21A3618</t>
  </si>
  <si>
    <t>RAKSHITA PUNDALIK PASALAKAR</t>
  </si>
  <si>
    <t>21A3619</t>
  </si>
  <si>
    <t>RAKSHITHA SADANANDA WALI</t>
  </si>
  <si>
    <t>21A3620</t>
  </si>
  <si>
    <t>RASHMI H M</t>
  </si>
  <si>
    <t>21A3621</t>
  </si>
  <si>
    <t>RAUT SUJIT BALASAHEB</t>
  </si>
  <si>
    <t>21A3622</t>
  </si>
  <si>
    <t>REVANTH R</t>
  </si>
  <si>
    <t>21A3623</t>
  </si>
  <si>
    <t>ROHIT JADHAV</t>
  </si>
  <si>
    <t>21A3624</t>
  </si>
  <si>
    <t>SACHIN PATIL</t>
  </si>
  <si>
    <t>21A3625</t>
  </si>
  <si>
    <t>SACHIN SURESH RAJPUT</t>
  </si>
  <si>
    <t>21A3626</t>
  </si>
  <si>
    <t>SAMRUDDHI K K</t>
  </si>
  <si>
    <t>21A3627</t>
  </si>
  <si>
    <t>SANA MULLA</t>
  </si>
  <si>
    <t>21A3628</t>
  </si>
  <si>
    <t>SANIYA ANUM</t>
  </si>
  <si>
    <t>21A3629</t>
  </si>
  <si>
    <t>SANJANA</t>
  </si>
  <si>
    <t>21A3630</t>
  </si>
  <si>
    <t>SANKET NAGARAJ PATIL</t>
  </si>
  <si>
    <t>21A3631</t>
  </si>
  <si>
    <t>SANTHOSHA GM</t>
  </si>
  <si>
    <t>21A3632</t>
  </si>
  <si>
    <t>SARGAR TRUPTI HANUMANT</t>
  </si>
  <si>
    <t>21A3633</t>
  </si>
  <si>
    <t>SATISH SHIVARAJ HATTIKAL</t>
  </si>
  <si>
    <t>21A3634</t>
  </si>
  <si>
    <t>SAYEDABRAR HUSAINI</t>
  </si>
  <si>
    <t>21A3635</t>
  </si>
  <si>
    <t>SHENDAGE PRACHI SHIVAJI</t>
  </si>
  <si>
    <t>21A3636</t>
  </si>
  <si>
    <t>SHRAVANA GURUBASAPPA GULALKERI</t>
  </si>
  <si>
    <t>21A3637</t>
  </si>
  <si>
    <t>SHRIMATA M KULKARNI</t>
  </si>
  <si>
    <t>21A3638</t>
  </si>
  <si>
    <t>SHRIYA VINOD PANDIT</t>
  </si>
  <si>
    <t>21A3639</t>
  </si>
  <si>
    <t>SNEHA S L</t>
  </si>
  <si>
    <t>21A3640</t>
  </si>
  <si>
    <t>SOUNDARYA PATIL</t>
  </si>
  <si>
    <t>21A3641</t>
  </si>
  <si>
    <t>SPOORTHI M HIREMATH</t>
  </si>
  <si>
    <t>21A3642</t>
  </si>
  <si>
    <t>SUDEEP PRABHULINGA BYADGI</t>
  </si>
  <si>
    <t>21A3643</t>
  </si>
  <si>
    <t>SURYA U</t>
  </si>
  <si>
    <t>21A3644</t>
  </si>
  <si>
    <t>SURYAWANSHI ANJALI SHANKAR</t>
  </si>
  <si>
    <t>21A3645</t>
  </si>
  <si>
    <t>SWATI DAYANAND HIREMATH</t>
  </si>
  <si>
    <t>21A3646</t>
  </si>
  <si>
    <t>TANUJA S KUNCHUR</t>
  </si>
  <si>
    <t>21A3647</t>
  </si>
  <si>
    <t>THADKE VIKAT SURYBHAN</t>
  </si>
  <si>
    <t>21A3648</t>
  </si>
  <si>
    <t>TONE ANKITA RAJARAM</t>
  </si>
  <si>
    <t>21A3649</t>
  </si>
  <si>
    <t>UDAYA JETTAPPA OKKALIGA</t>
  </si>
  <si>
    <t>21A3650</t>
  </si>
  <si>
    <t>UMMULWARA S MULLA</t>
  </si>
  <si>
    <t>21A3651</t>
  </si>
  <si>
    <t>V SINCHANA</t>
  </si>
  <si>
    <t>21A3652</t>
  </si>
  <si>
    <t>VAIRAGAR ONKAR ARJUN</t>
  </si>
  <si>
    <t>21A3653</t>
  </si>
  <si>
    <t>VEENA CHANNABASAPPA KUSANUR</t>
  </si>
  <si>
    <t>21A3654</t>
  </si>
  <si>
    <t>VIDYA CHANNABASAPPA METRI</t>
  </si>
  <si>
    <t>21A3655</t>
  </si>
  <si>
    <t>VIJAYA KUMAR S M</t>
  </si>
  <si>
    <t>21A3656</t>
  </si>
  <si>
    <t>VINAYAKA E C</t>
  </si>
  <si>
    <t>21A3657</t>
  </si>
  <si>
    <t>WANI NIKITA ARUN</t>
  </si>
  <si>
    <t>21A3658</t>
  </si>
  <si>
    <t>KALYANKASTURE VISHAL BHASKAR</t>
  </si>
  <si>
    <t>21A3659</t>
  </si>
  <si>
    <t>SANGALE YASH KALYAN</t>
  </si>
  <si>
    <t>21A3660</t>
  </si>
  <si>
    <t>COLLEGE TOPPER</t>
  </si>
  <si>
    <t>1700/1367</t>
  </si>
  <si>
    <t>1700/1350</t>
  </si>
  <si>
    <t>1700/1329</t>
  </si>
  <si>
    <t>RESULT SHEET OF BAMS-II YEAR [FRESH/REPEATOR]</t>
  </si>
  <si>
    <t>DG</t>
  </si>
  <si>
    <t>RN</t>
  </si>
  <si>
    <t>RS &amp; BK</t>
  </si>
  <si>
    <t>CH</t>
  </si>
  <si>
    <t>OBTD</t>
  </si>
  <si>
    <t>ROHAN NAGARAJ GAONKAR</t>
  </si>
  <si>
    <t>18A0466</t>
  </si>
  <si>
    <t>S AISHWARYA SHIVAIAH</t>
  </si>
  <si>
    <t>18A0469</t>
  </si>
  <si>
    <t>AKSHAY SHARMA R</t>
  </si>
  <si>
    <t>19A2840</t>
  </si>
  <si>
    <t>AVINASH E. B</t>
  </si>
  <si>
    <t>19A2850</t>
  </si>
  <si>
    <t>BABAR RUTURAJ RAMESH</t>
  </si>
  <si>
    <t>19A2851</t>
  </si>
  <si>
    <t>CHAUDHARI BHAGYASHRI NANA</t>
  </si>
  <si>
    <t>19A2858</t>
  </si>
  <si>
    <t>MAR,23</t>
  </si>
  <si>
    <t>DILKASH R NANDIHALLI</t>
  </si>
  <si>
    <t>19A2864</t>
  </si>
  <si>
    <t>JADHAV VIVEK S</t>
  </si>
  <si>
    <t>19A2869</t>
  </si>
  <si>
    <t>JUN,22</t>
  </si>
  <si>
    <t>KARTHIK S PAWAR</t>
  </si>
  <si>
    <t>19A2872</t>
  </si>
  <si>
    <t>KAVYA M R</t>
  </si>
  <si>
    <t>19A2873</t>
  </si>
  <si>
    <t>KM SAKSHI SINGH</t>
  </si>
  <si>
    <t>19A2874</t>
  </si>
  <si>
    <t>MD IMRAN RAHI</t>
  </si>
  <si>
    <t>19A2881</t>
  </si>
  <si>
    <t>PATEL NAJMUSSAHAR AMANULLAH</t>
  </si>
  <si>
    <t>19A2887</t>
  </si>
  <si>
    <t>PATHAN MUNAWWAR KHAN KHURSHID KHAN</t>
  </si>
  <si>
    <t>19A2888</t>
  </si>
  <si>
    <t>PATHAN SAUDSIMAK KHAN</t>
  </si>
  <si>
    <t>19A2889</t>
  </si>
  <si>
    <t>PATIL MAYUR CHHOTU</t>
  </si>
  <si>
    <t>19A2891</t>
  </si>
  <si>
    <t>SHAIKH RUHINAJ SHAIKH TAHER</t>
  </si>
  <si>
    <t>19A2905</t>
  </si>
  <si>
    <t>SHINDE NAGESH SAHEBRAO</t>
  </si>
  <si>
    <t>19A2907</t>
  </si>
  <si>
    <t>SHIVAM SINGH</t>
  </si>
  <si>
    <t>19A2909</t>
  </si>
  <si>
    <t>SHREEKARA H D</t>
  </si>
  <si>
    <t>19A2910</t>
  </si>
  <si>
    <t>SHUBHAM SHEDABALE</t>
  </si>
  <si>
    <t>19A2911</t>
  </si>
  <si>
    <t>SINCHANA N R</t>
  </si>
  <si>
    <t>19A2913</t>
  </si>
  <si>
    <t>SUDEEP BHAJANTRI</t>
  </si>
  <si>
    <t>19A2922</t>
  </si>
  <si>
    <t>TEJASWINI G.K</t>
  </si>
  <si>
    <t>19A2925</t>
  </si>
  <si>
    <t>THOTE GUANDERAO BALAJI</t>
  </si>
  <si>
    <t>19A2926</t>
  </si>
  <si>
    <t>VIVEKA R</t>
  </si>
  <si>
    <t>19A2933</t>
  </si>
  <si>
    <t>ZIA AHAMED</t>
  </si>
  <si>
    <t>19A2935</t>
  </si>
  <si>
    <t>ABHISHEK</t>
  </si>
  <si>
    <t>20A4216</t>
  </si>
  <si>
    <t>AKASH</t>
  </si>
  <si>
    <t>20A4219</t>
  </si>
  <si>
    <t>BHARATH BEVINAKATTI</t>
  </si>
  <si>
    <t>20A4229</t>
  </si>
  <si>
    <t>BHAVANA HK</t>
  </si>
  <si>
    <t>20A4230</t>
  </si>
  <si>
    <t>CHAUDHARI ROHAN RAVINDRA</t>
  </si>
  <si>
    <t>20A4233</t>
  </si>
  <si>
    <t>JAGADISH B RATHOD</t>
  </si>
  <si>
    <t>20A4241</t>
  </si>
  <si>
    <t>KHENTE PRASHANT SAMADHAN</t>
  </si>
  <si>
    <t>20A4247</t>
  </si>
  <si>
    <t>KONDE VAIBHAV BALASO</t>
  </si>
  <si>
    <t>20A4248</t>
  </si>
  <si>
    <t>MANE SHIVPRATAP SHASHIKANT</t>
  </si>
  <si>
    <t>20A4252</t>
  </si>
  <si>
    <t>MANOJKUMAR CHINNAPUR</t>
  </si>
  <si>
    <t>20A4253</t>
  </si>
  <si>
    <t>MOHAMMED MUZAMIL M MUJAWAR</t>
  </si>
  <si>
    <t>20A4254</t>
  </si>
  <si>
    <t>NAIK OMKAR DATTATREY</t>
  </si>
  <si>
    <t>20A4259</t>
  </si>
  <si>
    <t>PANDE PRAJWAL CHHAGANIAL</t>
  </si>
  <si>
    <t>20A4265</t>
  </si>
  <si>
    <t>PRAJWAL HUDED</t>
  </si>
  <si>
    <t>20A4271</t>
  </si>
  <si>
    <t xml:space="preserve">PRAVEEN  </t>
  </si>
  <si>
    <t>20A4273</t>
  </si>
  <si>
    <t>RAJPUT KARTIK UDDHAO</t>
  </si>
  <si>
    <t>20A4274</t>
  </si>
  <si>
    <t>RAKSHITKUMAR SHANMUKH KATHARI</t>
  </si>
  <si>
    <t>20A4275</t>
  </si>
  <si>
    <t>RAMESH BHAKARE</t>
  </si>
  <si>
    <t>20A4276</t>
  </si>
  <si>
    <t>SANDESH BASAVARAJ HULLATTI</t>
  </si>
  <si>
    <t>20A4282</t>
  </si>
  <si>
    <t>SHAIF DAVOOD</t>
  </si>
  <si>
    <t>20A4285</t>
  </si>
  <si>
    <t>SHEVARE TANMAY KHUSHAL</t>
  </si>
  <si>
    <t>20A4286</t>
  </si>
  <si>
    <t>SWATHI YC</t>
  </si>
  <si>
    <t>20A4293</t>
  </si>
  <si>
    <t>TASMIYA TAJ M</t>
  </si>
  <si>
    <t>20A4295</t>
  </si>
  <si>
    <t>YUNUS MUJAWAR</t>
  </si>
  <si>
    <t>20A4302</t>
  </si>
  <si>
    <t>ZANJAD DHIRAJ EKNATH</t>
  </si>
  <si>
    <t>20A4303</t>
  </si>
  <si>
    <t>MOHAMMAD SAQIB</t>
  </si>
  <si>
    <t>20A4304</t>
  </si>
  <si>
    <t>PAWAN KUMAR SHETTY</t>
  </si>
  <si>
    <t>20A4305</t>
  </si>
  <si>
    <t>SANDEEPREDDY BIRADAR</t>
  </si>
  <si>
    <t>20A4308</t>
  </si>
  <si>
    <t>SWAMY  S</t>
  </si>
  <si>
    <t>20A4313</t>
  </si>
  <si>
    <t>APEKSHA GIRIYAPPANAVAR</t>
  </si>
  <si>
    <t>18A0409</t>
  </si>
  <si>
    <t>JUL,21</t>
  </si>
  <si>
    <t>K M ANISHA DEVI</t>
  </si>
  <si>
    <t>18A0434</t>
  </si>
  <si>
    <t>FEB,22</t>
  </si>
  <si>
    <t>NITISH KUMAR</t>
  </si>
  <si>
    <t>18A0453</t>
  </si>
  <si>
    <t>SHRINIVAS MARUTI KURAGUNDI</t>
  </si>
  <si>
    <t>18A0484</t>
  </si>
  <si>
    <t>ANANDKUMAR Y</t>
  </si>
  <si>
    <t>19A2844</t>
  </si>
  <si>
    <t>ARUNDHATHY B VISWANATHAN</t>
  </si>
  <si>
    <t>19A2848</t>
  </si>
  <si>
    <t>BHOLE NAMRATA KRISHNA</t>
  </si>
  <si>
    <t>19A2853</t>
  </si>
  <si>
    <t>CHINMAYI PATEL K H</t>
  </si>
  <si>
    <t>19A2860</t>
  </si>
  <si>
    <t>M D ISHAQUE ANSARI</t>
  </si>
  <si>
    <t>19A2882</t>
  </si>
  <si>
    <t>MOHAMMEDATAULMUSTAFA M MOWAZZA</t>
  </si>
  <si>
    <t>19A2883</t>
  </si>
  <si>
    <t>PATIL SHUBHAM PRAKASH</t>
  </si>
  <si>
    <t>19A2892</t>
  </si>
  <si>
    <t>ROHIT KUMAR</t>
  </si>
  <si>
    <t>19A2900</t>
  </si>
  <si>
    <t>SANTOSH S HIREMATH</t>
  </si>
  <si>
    <t>19A2903</t>
  </si>
  <si>
    <t>SHINDE PRATHAMESH BHASKAR</t>
  </si>
  <si>
    <t>19A2908</t>
  </si>
  <si>
    <t>SUBHASH S</t>
  </si>
  <si>
    <t>19A2921</t>
  </si>
  <si>
    <t>SUHAS M P</t>
  </si>
  <si>
    <t>19A2923</t>
  </si>
  <si>
    <t>ANUSHA M</t>
  </si>
  <si>
    <t>20A4221</t>
  </si>
  <si>
    <t>AVINASH N</t>
  </si>
  <si>
    <t>20A4224</t>
  </si>
  <si>
    <t>CHITTE KAPIL DATTATRAY</t>
  </si>
  <si>
    <t>20A4234</t>
  </si>
  <si>
    <t>GANDIKOTA SAICHAREESH</t>
  </si>
  <si>
    <t>20A4237</t>
  </si>
  <si>
    <t>PORE AKSHAY BALASO</t>
  </si>
  <si>
    <t>20A4268</t>
  </si>
  <si>
    <t>PRAJAPATI AMRICA KAMLESH</t>
  </si>
  <si>
    <t>20A4270</t>
  </si>
  <si>
    <t>RASKAR SHRUSHTI SHANKAR</t>
  </si>
  <si>
    <t>20A4277</t>
  </si>
  <si>
    <t>REKHA</t>
  </si>
  <si>
    <t>20A4280</t>
  </si>
  <si>
    <t>SIDDESHA K.C</t>
  </si>
  <si>
    <t>20A4289</t>
  </si>
  <si>
    <t>SUHANA KHANUM C</t>
  </si>
  <si>
    <t>20A4291</t>
  </si>
  <si>
    <t>KARPE KOMAL VITTHAL</t>
  </si>
  <si>
    <t>20A4309</t>
  </si>
  <si>
    <t>POOJITHA U. H</t>
  </si>
  <si>
    <t>20A4310</t>
  </si>
  <si>
    <t>TAISEENBANU DODDAMANI</t>
  </si>
  <si>
    <t>20A4315</t>
  </si>
  <si>
    <t>RESULT SHEET OF BAMS-I YEAR [RS5] [RS6] [REPEATOR]</t>
  </si>
  <si>
    <t>MS</t>
  </si>
  <si>
    <t>MOHD HARIS</t>
  </si>
  <si>
    <t>18A0445</t>
  </si>
  <si>
    <t>FEB,21</t>
  </si>
  <si>
    <t>FEB,20</t>
  </si>
  <si>
    <t>AMRUTHA M D</t>
  </si>
  <si>
    <t>19A2843</t>
  </si>
  <si>
    <t>RAHUL R</t>
  </si>
  <si>
    <t>19A2895</t>
  </si>
  <si>
    <t>RITIK KUMAR</t>
  </si>
  <si>
    <t>19A2899</t>
  </si>
  <si>
    <t>V S BHAVYA SRI KRUTHIVENTI</t>
  </si>
  <si>
    <t>19A2927</t>
  </si>
  <si>
    <t>BHOOMIKA D B</t>
  </si>
  <si>
    <t>20A4231</t>
  </si>
  <si>
    <t>RAYYAN SHAREEF  K</t>
  </si>
  <si>
    <t>20A4279</t>
  </si>
  <si>
    <t>SANGAMESH S PADASHETTY</t>
  </si>
  <si>
    <t>20A4283</t>
  </si>
  <si>
    <t>SRUSHTI PATANGE</t>
  </si>
  <si>
    <t>20A4290</t>
  </si>
  <si>
    <t>VEERESH K HAVERI</t>
  </si>
  <si>
    <t>20A4299</t>
  </si>
  <si>
    <t>NITHIN MALLIKARJUN CHATTARAKI</t>
  </si>
  <si>
    <t>20A4311</t>
  </si>
  <si>
    <t>SANDESH GOUDAR</t>
  </si>
  <si>
    <t>20A4312</t>
  </si>
  <si>
    <t>SUDEEPREDDY BIRADAR</t>
  </si>
  <si>
    <t>20A4314</t>
  </si>
  <si>
    <t>MURALIDHARA RAO K</t>
  </si>
  <si>
    <t>18A0447</t>
  </si>
  <si>
    <t>VYBHAV PRASAD S</t>
  </si>
  <si>
    <t>18A0495</t>
  </si>
  <si>
    <t>YASHWANTH K H</t>
  </si>
  <si>
    <t>18A0498</t>
  </si>
  <si>
    <t>B K SHREEKUMAR</t>
  </si>
  <si>
    <t>20A4225</t>
  </si>
  <si>
    <t>MORE KOMAL BALASAHEB</t>
  </si>
  <si>
    <t>20A4255</t>
  </si>
  <si>
    <t>RESULT SHEET OF BAMS-III YEAR [FRESH/REPEATOR]</t>
  </si>
  <si>
    <t>AT</t>
  </si>
  <si>
    <t>SW</t>
  </si>
  <si>
    <t>PT</t>
  </si>
  <si>
    <t>BR</t>
  </si>
  <si>
    <t>Jitesh  G George</t>
  </si>
  <si>
    <t>17A0427</t>
  </si>
  <si>
    <t>Mohammed Adil Sha</t>
  </si>
  <si>
    <t>17A0441</t>
  </si>
  <si>
    <t>ANJANA A.P</t>
  </si>
  <si>
    <t>18A0406</t>
  </si>
  <si>
    <t>GAGAN J MOODGOD</t>
  </si>
  <si>
    <t>18A0426</t>
  </si>
  <si>
    <t>PAWAR SANKET SHIVAJI</t>
  </si>
  <si>
    <t>18A0455</t>
  </si>
  <si>
    <t>RAVI KUMAR</t>
  </si>
  <si>
    <t>18A0464</t>
  </si>
  <si>
    <t>SHRIGOURI R HIREMATH</t>
  </si>
  <si>
    <t>18A0483</t>
  </si>
  <si>
    <t>SUMAIYA A BYADAGI</t>
  </si>
  <si>
    <t>18A0489</t>
  </si>
  <si>
    <t>ADAGALE GIRISH KHUSHAL</t>
  </si>
  <si>
    <t>19A2836</t>
  </si>
  <si>
    <t>ANILKUMAR G DHAVASKAR</t>
  </si>
  <si>
    <t>19A2845</t>
  </si>
  <si>
    <t>CHANDRU S MALLAPUR</t>
  </si>
  <si>
    <t>19A2856</t>
  </si>
  <si>
    <t>DARSHAN K.E</t>
  </si>
  <si>
    <t>19A2861</t>
  </si>
  <si>
    <t>M GIRISH</t>
  </si>
  <si>
    <t>19A2877</t>
  </si>
  <si>
    <t>SOMISETTY SHREYA KRISHNA</t>
  </si>
  <si>
    <t>19A2916</t>
  </si>
  <si>
    <t>SUSHMA BANKAPUR</t>
  </si>
  <si>
    <t>19A2924</t>
  </si>
  <si>
    <t>VIJAYALAKSHIM S GUNDAGATTI</t>
  </si>
  <si>
    <t>19A2931</t>
  </si>
  <si>
    <t>ARMAN KHAN</t>
  </si>
  <si>
    <t>17A0404</t>
  </si>
  <si>
    <t>KM Shobha Kushwaha</t>
  </si>
  <si>
    <t>17A0430</t>
  </si>
  <si>
    <t>Tejashree</t>
  </si>
  <si>
    <t>17A0470</t>
  </si>
  <si>
    <t>Abhishek Gowda Annur</t>
  </si>
  <si>
    <t>18A0401</t>
  </si>
  <si>
    <t>ASIF R SHIDENOOR</t>
  </si>
  <si>
    <t>18A0411</t>
  </si>
  <si>
    <t>AVINASH B MADIWALAR</t>
  </si>
  <si>
    <t>18A0412</t>
  </si>
  <si>
    <t>AZRA SAMEEN MITHAIGAR</t>
  </si>
  <si>
    <t>18A0414</t>
  </si>
  <si>
    <t>BENDRE VAISHNAVI SAMBHAJI</t>
  </si>
  <si>
    <t>18A0416</t>
  </si>
  <si>
    <t>MUSHFIQA JAMKHANI</t>
  </si>
  <si>
    <t>18A0448</t>
  </si>
  <si>
    <t>POOJA NAYAK</t>
  </si>
  <si>
    <t>18A0457</t>
  </si>
  <si>
    <t>SECOND</t>
  </si>
  <si>
    <t>SACHIN KUMAR T M</t>
  </si>
  <si>
    <t>18A0470</t>
  </si>
  <si>
    <t>SHIKHA PANDEY</t>
  </si>
  <si>
    <t>18A0478</t>
  </si>
  <si>
    <t>WALIULLA</t>
  </si>
  <si>
    <t>18A0497</t>
  </si>
  <si>
    <t>AFIYABANU M MITHAIGAR</t>
  </si>
  <si>
    <t>19A2837</t>
  </si>
  <si>
    <t>BI BI AMEENA</t>
  </si>
  <si>
    <t>19A2854</t>
  </si>
  <si>
    <t>CHINMAY S DIXIT</t>
  </si>
  <si>
    <t>19A2859</t>
  </si>
  <si>
    <t>LAKSHMI S ALADAKATTI</t>
  </si>
  <si>
    <t>19A2875</t>
  </si>
  <si>
    <t>PATIL BHUSHAN NARENDRA</t>
  </si>
  <si>
    <t>19A2890</t>
  </si>
  <si>
    <t>PRASANNAKUMAR S PATIL</t>
  </si>
  <si>
    <t>19A2893</t>
  </si>
  <si>
    <t>RAUT NANDINI NARSINGRAO</t>
  </si>
  <si>
    <t>19A2897</t>
  </si>
  <si>
    <t>SHAGUFTA FATIMA</t>
  </si>
  <si>
    <t>19A2904</t>
  </si>
  <si>
    <t>SRINIVAS V</t>
  </si>
  <si>
    <t>19A2919</t>
  </si>
  <si>
    <t>VIJAYAKUMAR K HOLABASAPPAGOUDRA</t>
  </si>
  <si>
    <t>19A2930</t>
  </si>
  <si>
    <t>VISHNU VIJAYA K C VANA DURGA</t>
  </si>
  <si>
    <t>19A2932</t>
  </si>
  <si>
    <t>YOGESH YADAV</t>
  </si>
  <si>
    <t>19A2934</t>
  </si>
  <si>
    <t>RESULT SHEET OF BAMS-IV [REPEATOR]</t>
  </si>
  <si>
    <t>KC</t>
  </si>
  <si>
    <t>PKT</t>
  </si>
  <si>
    <t>SLY</t>
  </si>
  <si>
    <t>SKY</t>
  </si>
  <si>
    <t>RM</t>
  </si>
  <si>
    <t>Hariprasad M.L</t>
  </si>
  <si>
    <t>16A0418</t>
  </si>
  <si>
    <t>Anandagopan G</t>
  </si>
  <si>
    <t>17A0402</t>
  </si>
  <si>
    <t>OCT,22</t>
  </si>
  <si>
    <t>Bachchav Sagar Prakash</t>
  </si>
  <si>
    <t>17A0408</t>
  </si>
  <si>
    <t>Bathula Sai Priyanka</t>
  </si>
  <si>
    <t>17A0410</t>
  </si>
  <si>
    <t>Chaudhary Bharatkumar</t>
  </si>
  <si>
    <t>17A0416</t>
  </si>
  <si>
    <t>Jatin Kumar - UP</t>
  </si>
  <si>
    <t>17A0424</t>
  </si>
  <si>
    <t>NOORAIN KHANUM</t>
  </si>
  <si>
    <t>17A0449</t>
  </si>
  <si>
    <t>Padmor Shubham Machhindra</t>
  </si>
  <si>
    <t>17A0450</t>
  </si>
  <si>
    <t>Rohit Sharma</t>
  </si>
  <si>
    <t>17A0457</t>
  </si>
  <si>
    <t>Seegalapalli Kusane Indu Sheetal</t>
  </si>
  <si>
    <t>17A0463</t>
  </si>
  <si>
    <t>RESULT SHEET OF BAMS-IV [FRESH]</t>
  </si>
  <si>
    <t>ABRAR SAHIL FIROJ</t>
  </si>
  <si>
    <t>18A0402</t>
  </si>
  <si>
    <t>18A0403</t>
  </si>
  <si>
    <t>AKSHATA P.B</t>
  </si>
  <si>
    <t>18A0404</t>
  </si>
  <si>
    <t>AMEENA MADEEHA RAFFAIN</t>
  </si>
  <si>
    <t>18A0405</t>
  </si>
  <si>
    <t>ANKITA GURUDWAN</t>
  </si>
  <si>
    <t>18A0407</t>
  </si>
  <si>
    <t>ANSHU SHRIVAS</t>
  </si>
  <si>
    <t>18A0408</t>
  </si>
  <si>
    <t>ARCHANA SAVANUR</t>
  </si>
  <si>
    <t>18A0410</t>
  </si>
  <si>
    <t>BANDRE HIRAL GANESHBHAI</t>
  </si>
  <si>
    <t>18A0415</t>
  </si>
  <si>
    <t>BHAVANI B PATIL</t>
  </si>
  <si>
    <t>18A0417</t>
  </si>
  <si>
    <t>BHOOMIKA C</t>
  </si>
  <si>
    <t>18A0418</t>
  </si>
  <si>
    <t>BIBI AYEESHA</t>
  </si>
  <si>
    <t>18A0419</t>
  </si>
  <si>
    <t>BIDYUT MAZUMDAR</t>
  </si>
  <si>
    <t>18A0420</t>
  </si>
  <si>
    <t>BRUNDA M R</t>
  </si>
  <si>
    <t>18A0421</t>
  </si>
  <si>
    <t>CHANDANA TV</t>
  </si>
  <si>
    <t>18A0422</t>
  </si>
  <si>
    <t>CHANNAMMA</t>
  </si>
  <si>
    <t>18A0423</t>
  </si>
  <si>
    <t>DIVYA DINAKAR SHANABHOG</t>
  </si>
  <si>
    <t>18A0424</t>
  </si>
  <si>
    <t>DIVYA J K</t>
  </si>
  <si>
    <t>18A0425</t>
  </si>
  <si>
    <t>GAIKWAD SANKET SANTOSH</t>
  </si>
  <si>
    <t>18A0427</t>
  </si>
  <si>
    <t>GANESHA M S</t>
  </si>
  <si>
    <t>18A0428</t>
  </si>
  <si>
    <t>GHODKE SUMIT SANJAY</t>
  </si>
  <si>
    <t>18A0429</t>
  </si>
  <si>
    <t>GORE VAIBHAV BALASO</t>
  </si>
  <si>
    <t>18A0430</t>
  </si>
  <si>
    <t>GOVIND DUVE</t>
  </si>
  <si>
    <t>18A0431</t>
  </si>
  <si>
    <t>HATKAR CHETNA BARKU</t>
  </si>
  <si>
    <t>18A0432</t>
  </si>
  <si>
    <t>INCHARA M L</t>
  </si>
  <si>
    <t>18A0433</t>
  </si>
  <si>
    <t>KAVITA VAISHNAW</t>
  </si>
  <si>
    <t>18A0435</t>
  </si>
  <si>
    <t>KAVITHA D.K</t>
  </si>
  <si>
    <t>18A0436</t>
  </si>
  <si>
    <t>KAVYA M V</t>
  </si>
  <si>
    <t>18A0437</t>
  </si>
  <si>
    <t>KULKARNI NIDHI SANJAY</t>
  </si>
  <si>
    <t>18A0438</t>
  </si>
  <si>
    <t>LAXMAN</t>
  </si>
  <si>
    <t>18A0439</t>
  </si>
  <si>
    <t>MAHESH C HORAKERI</t>
  </si>
  <si>
    <t>18A0440</t>
  </si>
  <si>
    <t>MANJUNATH PURADGUDI</t>
  </si>
  <si>
    <t>18A0441</t>
  </si>
  <si>
    <t>MANVIKA S ANAND</t>
  </si>
  <si>
    <t>18A0442</t>
  </si>
  <si>
    <t>MINI DEVADIGA</t>
  </si>
  <si>
    <t>18A0443</t>
  </si>
  <si>
    <t>MOHAMMAD SHOHEL MOHAMMAD MOBIN HAQ</t>
  </si>
  <si>
    <t>18A0444</t>
  </si>
  <si>
    <t>NAVEEN G K</t>
  </si>
  <si>
    <t>18A0449</t>
  </si>
  <si>
    <t>NAYANA PATIL</t>
  </si>
  <si>
    <t>18A0450</t>
  </si>
  <si>
    <t>NEENA N GOWDA</t>
  </si>
  <si>
    <t>18A0451</t>
  </si>
  <si>
    <t>NIHARIKA N</t>
  </si>
  <si>
    <t>18A0452</t>
  </si>
  <si>
    <t>PATIL NAYAN JIVAN</t>
  </si>
  <si>
    <t>18A0454</t>
  </si>
  <si>
    <t>PAWAR SHUBHAM SHIVAJI</t>
  </si>
  <si>
    <t>18A0456</t>
  </si>
  <si>
    <t>POOJA  S B</t>
  </si>
  <si>
    <t>18A0458</t>
  </si>
  <si>
    <t>PRABHUGOUDA U MUDIGOUDRA</t>
  </si>
  <si>
    <t>18A0459</t>
  </si>
  <si>
    <t>PREETISH SANU</t>
  </si>
  <si>
    <t>18A0460</t>
  </si>
  <si>
    <t>PREMA SODDI</t>
  </si>
  <si>
    <t>18A0461</t>
  </si>
  <si>
    <t>RACHANA M</t>
  </si>
  <si>
    <t>18A0462</t>
  </si>
  <si>
    <t>RAMA YASHASWINI Y S</t>
  </si>
  <si>
    <t>18A0463</t>
  </si>
  <si>
    <t>REKHA BHARAMAGOUDRA</t>
  </si>
  <si>
    <t>18A0465</t>
  </si>
  <si>
    <t>ROHIT</t>
  </si>
  <si>
    <t>18A0467</t>
  </si>
  <si>
    <t>RUSHALI MADHAVRAO PAWAR</t>
  </si>
  <si>
    <t>18A0468</t>
  </si>
  <si>
    <t>SADIYA NIKHATH</t>
  </si>
  <si>
    <t>18A0471</t>
  </si>
  <si>
    <t>SAGAR MISHRA</t>
  </si>
  <si>
    <t>18A0472</t>
  </si>
  <si>
    <t>SAHANA TC</t>
  </si>
  <si>
    <t>18A0473</t>
  </si>
  <si>
    <t>SANGAMESH</t>
  </si>
  <si>
    <t>18A0474</t>
  </si>
  <si>
    <t>SEEMA D GUNJALE</t>
  </si>
  <si>
    <t>18A0475</t>
  </si>
  <si>
    <t>SHARADA M</t>
  </si>
  <si>
    <t>18A0476</t>
  </si>
  <si>
    <t>SHIFANAAZ A S</t>
  </si>
  <si>
    <t>18A0477</t>
  </si>
  <si>
    <t>SHINDE TRUPTI GULAB</t>
  </si>
  <si>
    <t>18A0479</t>
  </si>
  <si>
    <t>SHOBHITA K</t>
  </si>
  <si>
    <t>18A0480</t>
  </si>
  <si>
    <t>SHREYA PATIL</t>
  </si>
  <si>
    <t>18A0481</t>
  </si>
  <si>
    <t>SHRIDEVI NARAGUND</t>
  </si>
  <si>
    <t>18A0482</t>
  </si>
  <si>
    <t>SISODIYA MOHINI DILIPSING</t>
  </si>
  <si>
    <t>18A0486</t>
  </si>
  <si>
    <t>SMITHA T</t>
  </si>
  <si>
    <t>18A0487</t>
  </si>
  <si>
    <t>SUHAS N</t>
  </si>
  <si>
    <t>18A0488</t>
  </si>
  <si>
    <t>SUNIDHI SUDHEER BHENDE</t>
  </si>
  <si>
    <t>18A0490</t>
  </si>
  <si>
    <t>VAGEESH M HIREMATH</t>
  </si>
  <si>
    <t>18A0491</t>
  </si>
  <si>
    <t>VIDYA RAMESH PAWAR</t>
  </si>
  <si>
    <t>18A0492</t>
  </si>
  <si>
    <t>VIDYASHREE S</t>
  </si>
  <si>
    <t>18A0493</t>
  </si>
  <si>
    <t>VRUNDA S BELAGALI</t>
  </si>
  <si>
    <t>18A0494</t>
  </si>
  <si>
    <t>WADE KASHMIRA SANTOSH</t>
  </si>
  <si>
    <t>18A0496</t>
  </si>
  <si>
    <t>YOGESH SHARMA</t>
  </si>
  <si>
    <t>18A0499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</si>
</sst>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7" fillId="0" borderId="6" xfId="0" applyFont="1" applyFill="1" applyBorder="1"/>
    <xf numFmtId="0" fontId="7" fillId="0" borderId="6" xfId="0" applyFont="1" applyBorder="1"/>
    <xf numFmtId="0" fontId="1" fillId="0" borderId="1" xfId="0" applyFont="1" applyFill="1" applyBorder="1" applyAlignment="1">
      <alignment horizontal="center"/>
    </xf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8" xfId="0" applyFont="1" applyBorder="1"/>
    <xf numFmtId="0" fontId="7" fillId="0" borderId="8" xfId="0" applyFont="1" applyFill="1" applyBorder="1"/>
    <xf numFmtId="0" fontId="0" fillId="0" borderId="0" xfId="0" applyBorder="1"/>
    <xf numFmtId="0" fontId="7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/>
    <xf numFmtId="0" fontId="1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8" xfId="1" applyFont="1" applyBorder="1"/>
    <xf numFmtId="0" fontId="6" fillId="0" borderId="1" xfId="0" applyFont="1" applyFill="1" applyBorder="1"/>
    <xf numFmtId="0" fontId="2" fillId="0" borderId="0" xfId="0" applyFont="1" applyFill="1" applyBorder="1"/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0" fontId="6" fillId="0" borderId="11" xfId="0" applyFont="1" applyBorder="1" applyAlignment="1">
      <alignment horizontal="left"/>
    </xf>
    <xf numFmtId="0" fontId="0" fillId="0" borderId="11" xfId="0" applyBorder="1"/>
    <xf numFmtId="0" fontId="7" fillId="0" borderId="11" xfId="0" applyFont="1" applyFill="1" applyBorder="1" applyAlignment="1">
      <alignment horizontal="left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1" xfId="0" applyFont="1" applyBorder="1"/>
    <xf numFmtId="2" fontId="0" fillId="0" borderId="0" xfId="0" applyNumberFormat="1"/>
    <xf numFmtId="0" fontId="6" fillId="0" borderId="0" xfId="0" applyFont="1"/>
    <xf numFmtId="0" fontId="3" fillId="0" borderId="11" xfId="0" applyFont="1" applyBorder="1"/>
    <xf numFmtId="0" fontId="6" fillId="0" borderId="8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116"/>
  <sheetViews>
    <sheetView topLeftCell="A97" workbookViewId="0">
      <selection activeCell="F112" sqref="F112"/>
    </sheetView>
  </sheetViews>
  <sheetFormatPr defaultRowHeight="15"/>
  <cols>
    <col min="2" max="2" width="5" customWidth="1"/>
    <col min="3" max="3" width="40.7109375" customWidth="1"/>
    <col min="4" max="4" width="11.42578125" customWidth="1"/>
    <col min="5" max="5" width="8.42578125" customWidth="1"/>
    <col min="6" max="6" width="7.7109375" customWidth="1"/>
    <col min="7" max="10" width="9.140625" customWidth="1"/>
    <col min="13" max="13" width="14.42578125" customWidth="1"/>
  </cols>
  <sheetData>
    <row r="3" spans="2:1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5" spans="2:13" ht="18.75">
      <c r="B5" s="2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8" spans="2:13" ht="15.75">
      <c r="B8" s="3" t="s">
        <v>2</v>
      </c>
      <c r="C8" s="4" t="s">
        <v>3</v>
      </c>
      <c r="D8" s="3" t="s">
        <v>4</v>
      </c>
      <c r="E8" s="3"/>
      <c r="F8" s="3"/>
      <c r="G8" s="3"/>
      <c r="H8" s="3"/>
      <c r="I8" s="3"/>
      <c r="J8" s="3" t="s">
        <v>5</v>
      </c>
      <c r="K8" s="3" t="s">
        <v>6</v>
      </c>
      <c r="L8" s="3" t="s">
        <v>7</v>
      </c>
      <c r="M8" s="3" t="s">
        <v>8</v>
      </c>
    </row>
    <row r="9" spans="2:13" ht="15.75">
      <c r="B9" s="5" t="s">
        <v>9</v>
      </c>
      <c r="C9" s="6"/>
      <c r="D9" s="7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/>
      <c r="K9" s="7" t="s">
        <v>7</v>
      </c>
      <c r="L9" s="7" t="s">
        <v>15</v>
      </c>
      <c r="M9" s="7"/>
    </row>
    <row r="10" spans="2:13">
      <c r="B10" s="8">
        <v>1</v>
      </c>
      <c r="C10" s="9" t="s">
        <v>16</v>
      </c>
      <c r="D10" s="10" t="s">
        <v>17</v>
      </c>
      <c r="E10" s="8" t="s">
        <v>18</v>
      </c>
      <c r="F10" s="8" t="s">
        <v>18</v>
      </c>
      <c r="G10" s="8" t="s">
        <v>18</v>
      </c>
      <c r="H10" s="8" t="s">
        <v>18</v>
      </c>
      <c r="I10" s="8" t="s">
        <v>18</v>
      </c>
      <c r="J10" s="8" t="s">
        <v>19</v>
      </c>
      <c r="K10" s="8">
        <v>1700</v>
      </c>
      <c r="L10" s="8">
        <v>1205</v>
      </c>
      <c r="M10" s="8" t="s">
        <v>20</v>
      </c>
    </row>
    <row r="11" spans="2:13">
      <c r="B11" s="8">
        <f>B10+1</f>
        <v>2</v>
      </c>
      <c r="C11" s="12" t="s">
        <v>21</v>
      </c>
      <c r="D11" s="10" t="s">
        <v>22</v>
      </c>
      <c r="E11" s="8" t="s">
        <v>18</v>
      </c>
      <c r="F11" s="8" t="s">
        <v>18</v>
      </c>
      <c r="G11" s="8" t="s">
        <v>18</v>
      </c>
      <c r="H11" s="8" t="s">
        <v>18</v>
      </c>
      <c r="I11" s="8" t="s">
        <v>18</v>
      </c>
      <c r="J11" s="8" t="s">
        <v>19</v>
      </c>
      <c r="K11" s="8">
        <v>1700</v>
      </c>
      <c r="L11" s="8">
        <v>1223</v>
      </c>
      <c r="M11" s="8" t="s">
        <v>20</v>
      </c>
    </row>
    <row r="12" spans="2:13">
      <c r="B12" s="8">
        <f>B11+1</f>
        <v>3</v>
      </c>
      <c r="C12" s="13" t="s">
        <v>23</v>
      </c>
      <c r="D12" s="10" t="s">
        <v>24</v>
      </c>
      <c r="E12" s="8" t="s">
        <v>18</v>
      </c>
      <c r="F12" s="8" t="s">
        <v>18</v>
      </c>
      <c r="G12" s="8" t="s">
        <v>18</v>
      </c>
      <c r="H12" s="8" t="s">
        <v>18</v>
      </c>
      <c r="I12" s="8" t="s">
        <v>18</v>
      </c>
      <c r="J12" s="8" t="s">
        <v>19</v>
      </c>
      <c r="K12" s="8">
        <v>1700</v>
      </c>
      <c r="L12" s="8">
        <v>1198</v>
      </c>
      <c r="M12" s="8" t="s">
        <v>20</v>
      </c>
    </row>
    <row r="13" spans="2:13">
      <c r="B13" s="8">
        <f>B12+1</f>
        <v>4</v>
      </c>
      <c r="C13" s="9" t="s">
        <v>25</v>
      </c>
      <c r="D13" s="10" t="s">
        <v>26</v>
      </c>
      <c r="E13" s="8" t="s">
        <v>18</v>
      </c>
      <c r="F13" s="8" t="s">
        <v>18</v>
      </c>
      <c r="G13" s="8" t="s">
        <v>18</v>
      </c>
      <c r="H13" s="8" t="s">
        <v>18</v>
      </c>
      <c r="I13" s="8" t="s">
        <v>18</v>
      </c>
      <c r="J13" s="8" t="s">
        <v>19</v>
      </c>
      <c r="K13" s="8">
        <v>1700</v>
      </c>
      <c r="L13" s="8">
        <v>1265</v>
      </c>
      <c r="M13" s="8" t="s">
        <v>20</v>
      </c>
    </row>
    <row r="14" spans="2:13">
      <c r="B14" s="8">
        <f>B13+1</f>
        <v>5</v>
      </c>
      <c r="C14" s="13" t="s">
        <v>27</v>
      </c>
      <c r="D14" s="10" t="s">
        <v>28</v>
      </c>
      <c r="E14" s="8" t="s">
        <v>18</v>
      </c>
      <c r="F14" s="8" t="s">
        <v>18</v>
      </c>
      <c r="G14" s="14" t="s">
        <v>29</v>
      </c>
      <c r="H14" s="14" t="s">
        <v>29</v>
      </c>
      <c r="I14" s="14" t="s">
        <v>29</v>
      </c>
      <c r="J14" s="14" t="s">
        <v>29</v>
      </c>
      <c r="K14" s="8"/>
      <c r="L14" s="8"/>
      <c r="M14" s="8"/>
    </row>
    <row r="15" spans="2:13">
      <c r="B15" s="8">
        <v>1</v>
      </c>
      <c r="C15" s="9" t="s">
        <v>30</v>
      </c>
      <c r="D15" s="10" t="s">
        <v>31</v>
      </c>
      <c r="E15" s="8" t="s">
        <v>18</v>
      </c>
      <c r="F15" s="8" t="s">
        <v>18</v>
      </c>
      <c r="G15" s="8" t="s">
        <v>18</v>
      </c>
      <c r="H15" s="8" t="s">
        <v>18</v>
      </c>
      <c r="I15" s="8" t="s">
        <v>18</v>
      </c>
      <c r="J15" s="8" t="s">
        <v>19</v>
      </c>
      <c r="K15" s="8">
        <v>1700</v>
      </c>
      <c r="L15" s="8">
        <v>1281</v>
      </c>
      <c r="M15" s="16" t="s">
        <v>32</v>
      </c>
    </row>
    <row r="16" spans="2:13">
      <c r="B16" s="8">
        <f t="shared" ref="B16:B79" si="0">B15+1</f>
        <v>2</v>
      </c>
      <c r="C16" s="13" t="s">
        <v>33</v>
      </c>
      <c r="D16" s="10" t="s">
        <v>34</v>
      </c>
      <c r="E16" s="8" t="s">
        <v>18</v>
      </c>
      <c r="F16" s="8" t="s">
        <v>18</v>
      </c>
      <c r="G16" s="14" t="s">
        <v>29</v>
      </c>
      <c r="H16" s="14" t="s">
        <v>29</v>
      </c>
      <c r="I16" s="14" t="s">
        <v>29</v>
      </c>
      <c r="J16" s="14" t="s">
        <v>29</v>
      </c>
      <c r="K16" s="8"/>
      <c r="L16" s="8"/>
      <c r="M16" s="8"/>
    </row>
    <row r="17" spans="2:13">
      <c r="B17" s="8">
        <f t="shared" si="0"/>
        <v>3</v>
      </c>
      <c r="C17" s="12" t="s">
        <v>35</v>
      </c>
      <c r="D17" s="10" t="s">
        <v>36</v>
      </c>
      <c r="E17" s="8" t="s">
        <v>18</v>
      </c>
      <c r="F17" s="8" t="s">
        <v>18</v>
      </c>
      <c r="G17" s="8" t="s">
        <v>18</v>
      </c>
      <c r="H17" s="8" t="s">
        <v>18</v>
      </c>
      <c r="I17" s="8" t="s">
        <v>18</v>
      </c>
      <c r="J17" s="8" t="s">
        <v>19</v>
      </c>
      <c r="K17" s="8">
        <v>1700</v>
      </c>
      <c r="L17" s="8">
        <v>1221</v>
      </c>
      <c r="M17" s="8" t="s">
        <v>20</v>
      </c>
    </row>
    <row r="18" spans="2:13">
      <c r="B18" s="8">
        <f t="shared" si="0"/>
        <v>4</v>
      </c>
      <c r="C18" s="13" t="s">
        <v>37</v>
      </c>
      <c r="D18" s="10" t="s">
        <v>38</v>
      </c>
      <c r="E18" s="8" t="s">
        <v>18</v>
      </c>
      <c r="F18" s="8" t="s">
        <v>18</v>
      </c>
      <c r="G18" s="8" t="s">
        <v>18</v>
      </c>
      <c r="H18" s="14" t="s">
        <v>29</v>
      </c>
      <c r="I18" s="8" t="s">
        <v>18</v>
      </c>
      <c r="J18" s="14" t="s">
        <v>29</v>
      </c>
      <c r="K18" s="8"/>
      <c r="L18" s="8"/>
      <c r="M18" s="8"/>
    </row>
    <row r="19" spans="2:13">
      <c r="B19" s="8">
        <f t="shared" si="0"/>
        <v>5</v>
      </c>
      <c r="C19" s="9" t="s">
        <v>39</v>
      </c>
      <c r="D19" s="10" t="s">
        <v>40</v>
      </c>
      <c r="E19" s="14" t="s">
        <v>29</v>
      </c>
      <c r="F19" s="8" t="s">
        <v>18</v>
      </c>
      <c r="G19" s="14" t="s">
        <v>29</v>
      </c>
      <c r="H19" s="14" t="s">
        <v>29</v>
      </c>
      <c r="I19" s="14" t="s">
        <v>29</v>
      </c>
      <c r="J19" s="14" t="s">
        <v>29</v>
      </c>
      <c r="K19" s="8"/>
      <c r="L19" s="8"/>
      <c r="M19" s="8"/>
    </row>
    <row r="20" spans="2:13">
      <c r="B20" s="8">
        <f t="shared" si="0"/>
        <v>6</v>
      </c>
      <c r="C20" s="13" t="s">
        <v>41</v>
      </c>
      <c r="D20" s="10" t="s">
        <v>42</v>
      </c>
      <c r="E20" s="8" t="s">
        <v>18</v>
      </c>
      <c r="F20" s="8" t="s">
        <v>18</v>
      </c>
      <c r="G20" s="8" t="s">
        <v>18</v>
      </c>
      <c r="H20" s="8" t="s">
        <v>18</v>
      </c>
      <c r="I20" s="8" t="s">
        <v>18</v>
      </c>
      <c r="J20" s="8" t="s">
        <v>19</v>
      </c>
      <c r="K20" s="8">
        <v>1700</v>
      </c>
      <c r="L20" s="8">
        <v>1215</v>
      </c>
      <c r="M20" s="8" t="s">
        <v>20</v>
      </c>
    </row>
    <row r="21" spans="2:13">
      <c r="B21" s="8">
        <f t="shared" si="0"/>
        <v>7</v>
      </c>
      <c r="C21" s="18" t="s">
        <v>43</v>
      </c>
      <c r="D21" s="10" t="s">
        <v>44</v>
      </c>
      <c r="E21" s="8" t="s">
        <v>18</v>
      </c>
      <c r="F21" s="8" t="s">
        <v>18</v>
      </c>
      <c r="G21" s="14" t="s">
        <v>29</v>
      </c>
      <c r="H21" s="8" t="s">
        <v>18</v>
      </c>
      <c r="I21" s="14" t="s">
        <v>29</v>
      </c>
      <c r="J21" s="14" t="s">
        <v>29</v>
      </c>
      <c r="K21" s="8"/>
      <c r="L21" s="8"/>
      <c r="M21" s="8"/>
    </row>
    <row r="22" spans="2:13">
      <c r="B22" s="8">
        <f t="shared" si="0"/>
        <v>8</v>
      </c>
      <c r="C22" s="19" t="s">
        <v>45</v>
      </c>
      <c r="D22" s="10" t="s">
        <v>46</v>
      </c>
      <c r="E22" s="8" t="s">
        <v>18</v>
      </c>
      <c r="F22" s="8" t="s">
        <v>18</v>
      </c>
      <c r="G22" s="8" t="s">
        <v>18</v>
      </c>
      <c r="H22" s="8" t="s">
        <v>18</v>
      </c>
      <c r="I22" s="8" t="s">
        <v>18</v>
      </c>
      <c r="J22" s="8" t="s">
        <v>19</v>
      </c>
      <c r="K22" s="8">
        <v>1700</v>
      </c>
      <c r="L22" s="8">
        <v>1189</v>
      </c>
      <c r="M22" s="8" t="s">
        <v>20</v>
      </c>
    </row>
    <row r="23" spans="2:13">
      <c r="B23" s="8">
        <f t="shared" si="0"/>
        <v>9</v>
      </c>
      <c r="C23" s="18" t="s">
        <v>47</v>
      </c>
      <c r="D23" s="10" t="s">
        <v>48</v>
      </c>
      <c r="E23" s="8" t="s">
        <v>18</v>
      </c>
      <c r="F23" s="8" t="s">
        <v>18</v>
      </c>
      <c r="G23" s="8" t="s">
        <v>18</v>
      </c>
      <c r="H23" s="8" t="s">
        <v>18</v>
      </c>
      <c r="I23" s="8" t="s">
        <v>18</v>
      </c>
      <c r="J23" s="8" t="s">
        <v>19</v>
      </c>
      <c r="K23" s="8">
        <v>1700</v>
      </c>
      <c r="L23" s="8">
        <v>1271</v>
      </c>
      <c r="M23" s="8" t="s">
        <v>20</v>
      </c>
    </row>
    <row r="24" spans="2:13">
      <c r="B24" s="8">
        <f t="shared" si="0"/>
        <v>10</v>
      </c>
      <c r="C24" s="18" t="s">
        <v>49</v>
      </c>
      <c r="D24" s="10" t="s">
        <v>50</v>
      </c>
      <c r="E24" s="8" t="s">
        <v>18</v>
      </c>
      <c r="F24" s="8" t="s">
        <v>18</v>
      </c>
      <c r="G24" s="14" t="s">
        <v>29</v>
      </c>
      <c r="H24" s="8" t="s">
        <v>18</v>
      </c>
      <c r="I24" s="8" t="s">
        <v>18</v>
      </c>
      <c r="J24" s="14" t="s">
        <v>29</v>
      </c>
      <c r="K24" s="8"/>
      <c r="L24" s="8"/>
      <c r="M24" s="8"/>
    </row>
    <row r="25" spans="2:13">
      <c r="B25" s="8">
        <f t="shared" si="0"/>
        <v>11</v>
      </c>
      <c r="C25" s="21" t="s">
        <v>51</v>
      </c>
      <c r="D25" s="10" t="s">
        <v>52</v>
      </c>
      <c r="E25" s="8" t="s">
        <v>18</v>
      </c>
      <c r="F25" s="8" t="s">
        <v>18</v>
      </c>
      <c r="G25" s="8" t="s">
        <v>18</v>
      </c>
      <c r="H25" s="8" t="s">
        <v>18</v>
      </c>
      <c r="I25" s="8" t="s">
        <v>18</v>
      </c>
      <c r="J25" s="8" t="s">
        <v>19</v>
      </c>
      <c r="K25" s="8">
        <v>1700</v>
      </c>
      <c r="L25" s="8">
        <v>1247</v>
      </c>
      <c r="M25" s="8" t="s">
        <v>20</v>
      </c>
    </row>
    <row r="26" spans="2:13">
      <c r="B26" s="8">
        <f t="shared" si="0"/>
        <v>12</v>
      </c>
      <c r="C26" s="18" t="s">
        <v>53</v>
      </c>
      <c r="D26" s="10" t="s">
        <v>54</v>
      </c>
      <c r="E26" s="8" t="s">
        <v>18</v>
      </c>
      <c r="F26" s="8" t="s">
        <v>18</v>
      </c>
      <c r="G26" s="8" t="s">
        <v>18</v>
      </c>
      <c r="H26" s="8" t="s">
        <v>18</v>
      </c>
      <c r="I26" s="8" t="s">
        <v>18</v>
      </c>
      <c r="J26" s="8" t="s">
        <v>19</v>
      </c>
      <c r="K26" s="8">
        <v>1700</v>
      </c>
      <c r="L26" s="8">
        <v>1253</v>
      </c>
      <c r="M26" s="8" t="s">
        <v>20</v>
      </c>
    </row>
    <row r="27" spans="2:13">
      <c r="B27" s="8">
        <f t="shared" si="0"/>
        <v>13</v>
      </c>
      <c r="C27" s="18" t="s">
        <v>55</v>
      </c>
      <c r="D27" s="10" t="s">
        <v>56</v>
      </c>
      <c r="E27" s="8" t="s">
        <v>18</v>
      </c>
      <c r="F27" s="8" t="s">
        <v>18</v>
      </c>
      <c r="G27" s="14" t="s">
        <v>29</v>
      </c>
      <c r="H27" s="14" t="s">
        <v>29</v>
      </c>
      <c r="I27" s="14" t="s">
        <v>29</v>
      </c>
      <c r="J27" s="14" t="s">
        <v>29</v>
      </c>
      <c r="K27" s="8"/>
      <c r="L27" s="8"/>
      <c r="M27" s="8"/>
    </row>
    <row r="28" spans="2:13">
      <c r="B28" s="8">
        <f t="shared" si="0"/>
        <v>14</v>
      </c>
      <c r="C28" s="22" t="s">
        <v>57</v>
      </c>
      <c r="D28" s="10" t="s">
        <v>58</v>
      </c>
      <c r="E28" s="8" t="s">
        <v>18</v>
      </c>
      <c r="F28" s="8" t="s">
        <v>18</v>
      </c>
      <c r="G28" s="14" t="s">
        <v>29</v>
      </c>
      <c r="H28" s="8" t="s">
        <v>18</v>
      </c>
      <c r="I28" s="8" t="s">
        <v>18</v>
      </c>
      <c r="J28" s="14" t="s">
        <v>29</v>
      </c>
      <c r="K28" s="8"/>
      <c r="L28" s="8"/>
      <c r="M28" s="8"/>
    </row>
    <row r="29" spans="2:13">
      <c r="B29" s="8">
        <f t="shared" si="0"/>
        <v>15</v>
      </c>
      <c r="C29" s="18" t="s">
        <v>59</v>
      </c>
      <c r="D29" s="10" t="s">
        <v>60</v>
      </c>
      <c r="E29" s="8" t="s">
        <v>18</v>
      </c>
      <c r="F29" s="8" t="s">
        <v>18</v>
      </c>
      <c r="G29" s="8" t="s">
        <v>18</v>
      </c>
      <c r="H29" s="8" t="s">
        <v>18</v>
      </c>
      <c r="I29" s="8" t="s">
        <v>18</v>
      </c>
      <c r="J29" s="8" t="s">
        <v>19</v>
      </c>
      <c r="K29" s="8">
        <v>1700</v>
      </c>
      <c r="L29" s="8">
        <v>1187</v>
      </c>
      <c r="M29" s="8" t="s">
        <v>20</v>
      </c>
    </row>
    <row r="30" spans="2:13">
      <c r="B30" s="8">
        <f t="shared" si="0"/>
        <v>16</v>
      </c>
      <c r="C30" s="18" t="s">
        <v>61</v>
      </c>
      <c r="D30" s="10" t="s">
        <v>62</v>
      </c>
      <c r="E30" s="8" t="s">
        <v>18</v>
      </c>
      <c r="F30" s="8" t="s">
        <v>18</v>
      </c>
      <c r="G30" s="8" t="s">
        <v>18</v>
      </c>
      <c r="H30" s="8" t="s">
        <v>18</v>
      </c>
      <c r="I30" s="8" t="s">
        <v>18</v>
      </c>
      <c r="J30" s="8" t="s">
        <v>19</v>
      </c>
      <c r="K30" s="8">
        <v>1700</v>
      </c>
      <c r="L30" s="8">
        <v>1253</v>
      </c>
      <c r="M30" s="8" t="s">
        <v>20</v>
      </c>
    </row>
    <row r="31" spans="2:13">
      <c r="B31" s="8">
        <f t="shared" si="0"/>
        <v>17</v>
      </c>
      <c r="C31" s="18" t="s">
        <v>63</v>
      </c>
      <c r="D31" s="10" t="s">
        <v>64</v>
      </c>
      <c r="E31" s="8" t="s">
        <v>18</v>
      </c>
      <c r="F31" s="8" t="s">
        <v>18</v>
      </c>
      <c r="G31" s="14" t="s">
        <v>29</v>
      </c>
      <c r="H31" s="14" t="s">
        <v>29</v>
      </c>
      <c r="I31" s="8" t="s">
        <v>18</v>
      </c>
      <c r="J31" s="14" t="s">
        <v>29</v>
      </c>
      <c r="K31" s="8"/>
      <c r="L31" s="8"/>
      <c r="M31" s="8"/>
    </row>
    <row r="32" spans="2:13">
      <c r="B32" s="8">
        <f t="shared" si="0"/>
        <v>18</v>
      </c>
      <c r="C32" s="18" t="s">
        <v>65</v>
      </c>
      <c r="D32" s="10" t="s">
        <v>66</v>
      </c>
      <c r="E32" s="8" t="s">
        <v>18</v>
      </c>
      <c r="F32" s="8" t="s">
        <v>18</v>
      </c>
      <c r="G32" s="8" t="s">
        <v>18</v>
      </c>
      <c r="H32" s="8" t="s">
        <v>18</v>
      </c>
      <c r="I32" s="8" t="s">
        <v>18</v>
      </c>
      <c r="J32" s="8" t="s">
        <v>19</v>
      </c>
      <c r="K32" s="8">
        <v>1700</v>
      </c>
      <c r="L32" s="8">
        <v>1218</v>
      </c>
      <c r="M32" s="8" t="s">
        <v>20</v>
      </c>
    </row>
    <row r="33" spans="2:13">
      <c r="B33" s="8">
        <f t="shared" si="0"/>
        <v>19</v>
      </c>
      <c r="C33" s="19" t="s">
        <v>67</v>
      </c>
      <c r="D33" s="10" t="s">
        <v>68</v>
      </c>
      <c r="E33" s="8" t="s">
        <v>18</v>
      </c>
      <c r="F33" s="8" t="s">
        <v>18</v>
      </c>
      <c r="G33" s="8" t="s">
        <v>18</v>
      </c>
      <c r="H33" s="8" t="s">
        <v>18</v>
      </c>
      <c r="I33" s="8" t="s">
        <v>18</v>
      </c>
      <c r="J33" s="8" t="s">
        <v>19</v>
      </c>
      <c r="K33" s="8">
        <v>1700</v>
      </c>
      <c r="L33" s="8">
        <v>1234</v>
      </c>
      <c r="M33" s="8" t="s">
        <v>20</v>
      </c>
    </row>
    <row r="34" spans="2:13">
      <c r="B34" s="8">
        <f t="shared" si="0"/>
        <v>20</v>
      </c>
      <c r="C34" s="18" t="s">
        <v>69</v>
      </c>
      <c r="D34" s="10" t="s">
        <v>70</v>
      </c>
      <c r="E34" s="8" t="s">
        <v>18</v>
      </c>
      <c r="F34" s="8" t="s">
        <v>18</v>
      </c>
      <c r="G34" s="14" t="s">
        <v>29</v>
      </c>
      <c r="H34" s="14" t="s">
        <v>29</v>
      </c>
      <c r="I34" s="14" t="s">
        <v>29</v>
      </c>
      <c r="J34" s="14" t="s">
        <v>29</v>
      </c>
      <c r="K34" s="8"/>
      <c r="L34" s="8"/>
      <c r="M34" s="8"/>
    </row>
    <row r="35" spans="2:13">
      <c r="B35" s="8">
        <f t="shared" si="0"/>
        <v>21</v>
      </c>
      <c r="C35" s="23" t="s">
        <v>71</v>
      </c>
      <c r="D35" s="10" t="s">
        <v>72</v>
      </c>
      <c r="E35" s="14" t="s">
        <v>29</v>
      </c>
      <c r="F35" s="14" t="s">
        <v>29</v>
      </c>
      <c r="G35" s="14" t="s">
        <v>29</v>
      </c>
      <c r="H35" s="14" t="s">
        <v>29</v>
      </c>
      <c r="I35" s="14" t="s">
        <v>29</v>
      </c>
      <c r="J35" s="14" t="s">
        <v>29</v>
      </c>
      <c r="K35" s="8"/>
      <c r="L35" s="8"/>
      <c r="M35" s="8"/>
    </row>
    <row r="36" spans="2:13">
      <c r="B36" s="8">
        <f t="shared" si="0"/>
        <v>22</v>
      </c>
      <c r="C36" s="25" t="s">
        <v>73</v>
      </c>
      <c r="D36" s="10" t="s">
        <v>74</v>
      </c>
      <c r="E36" s="8" t="s">
        <v>18</v>
      </c>
      <c r="F36" s="8" t="s">
        <v>18</v>
      </c>
      <c r="G36" s="8" t="s">
        <v>18</v>
      </c>
      <c r="H36" s="8" t="s">
        <v>18</v>
      </c>
      <c r="I36" s="8" t="s">
        <v>18</v>
      </c>
      <c r="J36" s="8" t="s">
        <v>19</v>
      </c>
      <c r="K36" s="8">
        <v>1700</v>
      </c>
      <c r="L36" s="8">
        <v>1222</v>
      </c>
      <c r="M36" s="8" t="s">
        <v>20</v>
      </c>
    </row>
    <row r="37" spans="2:13">
      <c r="B37" s="8">
        <f t="shared" si="0"/>
        <v>23</v>
      </c>
      <c r="C37" s="18" t="s">
        <v>75</v>
      </c>
      <c r="D37" s="10" t="s">
        <v>76</v>
      </c>
      <c r="E37" s="8" t="s">
        <v>18</v>
      </c>
      <c r="F37" s="8" t="s">
        <v>18</v>
      </c>
      <c r="G37" s="8" t="s">
        <v>18</v>
      </c>
      <c r="H37" s="8" t="s">
        <v>18</v>
      </c>
      <c r="I37" s="8" t="s">
        <v>18</v>
      </c>
      <c r="J37" s="8" t="s">
        <v>19</v>
      </c>
      <c r="K37" s="8">
        <v>1700</v>
      </c>
      <c r="L37" s="8">
        <v>1220</v>
      </c>
      <c r="M37" s="8" t="s">
        <v>20</v>
      </c>
    </row>
    <row r="38" spans="2:13">
      <c r="B38" s="8">
        <f t="shared" si="0"/>
        <v>24</v>
      </c>
      <c r="C38" s="18" t="s">
        <v>77</v>
      </c>
      <c r="D38" s="10" t="s">
        <v>78</v>
      </c>
      <c r="E38" s="8" t="s">
        <v>18</v>
      </c>
      <c r="F38" s="8" t="s">
        <v>18</v>
      </c>
      <c r="G38" s="8" t="s">
        <v>18</v>
      </c>
      <c r="H38" s="8" t="s">
        <v>18</v>
      </c>
      <c r="I38" s="8" t="s">
        <v>18</v>
      </c>
      <c r="J38" s="8" t="s">
        <v>19</v>
      </c>
      <c r="K38" s="8">
        <v>1700</v>
      </c>
      <c r="L38" s="8">
        <v>1176</v>
      </c>
      <c r="M38" s="8" t="s">
        <v>20</v>
      </c>
    </row>
    <row r="39" spans="2:13">
      <c r="B39" s="8">
        <f t="shared" si="0"/>
        <v>25</v>
      </c>
      <c r="C39" s="18" t="s">
        <v>79</v>
      </c>
      <c r="D39" s="10" t="s">
        <v>80</v>
      </c>
      <c r="E39" s="8" t="s">
        <v>18</v>
      </c>
      <c r="F39" s="8" t="s">
        <v>18</v>
      </c>
      <c r="G39" s="8" t="s">
        <v>18</v>
      </c>
      <c r="H39" s="8" t="s">
        <v>18</v>
      </c>
      <c r="I39" s="8" t="s">
        <v>18</v>
      </c>
      <c r="J39" s="8" t="s">
        <v>19</v>
      </c>
      <c r="K39" s="8">
        <v>1700</v>
      </c>
      <c r="L39" s="8">
        <v>1228</v>
      </c>
      <c r="M39" s="8" t="s">
        <v>20</v>
      </c>
    </row>
    <row r="40" spans="2:13">
      <c r="B40" s="8">
        <f t="shared" si="0"/>
        <v>26</v>
      </c>
      <c r="C40" s="19" t="s">
        <v>81</v>
      </c>
      <c r="D40" s="10" t="s">
        <v>82</v>
      </c>
      <c r="E40" s="8" t="s">
        <v>18</v>
      </c>
      <c r="F40" s="8" t="s">
        <v>18</v>
      </c>
      <c r="G40" s="8" t="s">
        <v>18</v>
      </c>
      <c r="H40" s="8" t="s">
        <v>18</v>
      </c>
      <c r="I40" s="8" t="s">
        <v>18</v>
      </c>
      <c r="J40" s="8" t="s">
        <v>19</v>
      </c>
      <c r="K40" s="8">
        <v>1700</v>
      </c>
      <c r="L40" s="8">
        <v>1180</v>
      </c>
      <c r="M40" s="8" t="s">
        <v>20</v>
      </c>
    </row>
    <row r="41" spans="2:13">
      <c r="B41" s="8">
        <f t="shared" si="0"/>
        <v>27</v>
      </c>
      <c r="C41" s="25" t="s">
        <v>83</v>
      </c>
      <c r="D41" s="10" t="s">
        <v>84</v>
      </c>
      <c r="E41" s="8" t="s">
        <v>18</v>
      </c>
      <c r="F41" s="8" t="s">
        <v>18</v>
      </c>
      <c r="G41" s="8" t="s">
        <v>18</v>
      </c>
      <c r="H41" s="8" t="s">
        <v>18</v>
      </c>
      <c r="I41" s="8" t="s">
        <v>18</v>
      </c>
      <c r="J41" s="8" t="s">
        <v>19</v>
      </c>
      <c r="K41" s="8">
        <v>1700</v>
      </c>
      <c r="L41" s="8">
        <v>1173</v>
      </c>
      <c r="M41" s="8" t="s">
        <v>20</v>
      </c>
    </row>
    <row r="42" spans="2:13">
      <c r="B42" s="8">
        <f t="shared" si="0"/>
        <v>28</v>
      </c>
      <c r="C42" s="21" t="s">
        <v>85</v>
      </c>
      <c r="D42" s="10" t="s">
        <v>86</v>
      </c>
      <c r="E42" s="8" t="s">
        <v>18</v>
      </c>
      <c r="F42" s="8" t="s">
        <v>18</v>
      </c>
      <c r="G42" s="8" t="s">
        <v>18</v>
      </c>
      <c r="H42" s="8" t="s">
        <v>18</v>
      </c>
      <c r="I42" s="8" t="s">
        <v>18</v>
      </c>
      <c r="J42" s="8" t="s">
        <v>19</v>
      </c>
      <c r="K42" s="8">
        <v>1700</v>
      </c>
      <c r="L42" s="8">
        <v>1188</v>
      </c>
      <c r="M42" s="8" t="s">
        <v>20</v>
      </c>
    </row>
    <row r="43" spans="2:13">
      <c r="B43" s="8">
        <f t="shared" si="0"/>
        <v>29</v>
      </c>
      <c r="C43" s="9" t="s">
        <v>87</v>
      </c>
      <c r="D43" s="10" t="s">
        <v>88</v>
      </c>
      <c r="E43" s="8" t="s">
        <v>18</v>
      </c>
      <c r="F43" s="8" t="s">
        <v>18</v>
      </c>
      <c r="G43" s="8" t="s">
        <v>18</v>
      </c>
      <c r="H43" s="8" t="s">
        <v>18</v>
      </c>
      <c r="I43" s="8" t="s">
        <v>18</v>
      </c>
      <c r="J43" s="8" t="s">
        <v>19</v>
      </c>
      <c r="K43" s="8">
        <v>1700</v>
      </c>
      <c r="L43" s="8">
        <v>1244</v>
      </c>
      <c r="M43" s="8" t="s">
        <v>20</v>
      </c>
    </row>
    <row r="44" spans="2:13">
      <c r="B44" s="8">
        <f t="shared" si="0"/>
        <v>30</v>
      </c>
      <c r="C44" s="12" t="s">
        <v>89</v>
      </c>
      <c r="D44" s="10" t="s">
        <v>90</v>
      </c>
      <c r="E44" s="8" t="s">
        <v>18</v>
      </c>
      <c r="F44" s="8" t="s">
        <v>18</v>
      </c>
      <c r="G44" s="8" t="s">
        <v>18</v>
      </c>
      <c r="H44" s="8" t="s">
        <v>18</v>
      </c>
      <c r="I44" s="14" t="s">
        <v>29</v>
      </c>
      <c r="J44" s="14" t="s">
        <v>29</v>
      </c>
      <c r="K44" s="8"/>
      <c r="L44" s="8"/>
      <c r="M44" s="8"/>
    </row>
    <row r="45" spans="2:13">
      <c r="B45" s="8">
        <f t="shared" si="0"/>
        <v>31</v>
      </c>
      <c r="C45" s="13" t="s">
        <v>91</v>
      </c>
      <c r="D45" s="10" t="s">
        <v>92</v>
      </c>
      <c r="E45" s="8" t="s">
        <v>18</v>
      </c>
      <c r="F45" s="8" t="s">
        <v>18</v>
      </c>
      <c r="G45" s="14" t="s">
        <v>29</v>
      </c>
      <c r="H45" s="8" t="s">
        <v>18</v>
      </c>
      <c r="I45" s="14" t="s">
        <v>29</v>
      </c>
      <c r="J45" s="14" t="s">
        <v>29</v>
      </c>
      <c r="K45" s="8"/>
      <c r="L45" s="8"/>
      <c r="M45" s="8"/>
    </row>
    <row r="46" spans="2:13">
      <c r="B46" s="8">
        <f t="shared" si="0"/>
        <v>32</v>
      </c>
      <c r="C46" s="12" t="s">
        <v>93</v>
      </c>
      <c r="D46" s="10" t="s">
        <v>94</v>
      </c>
      <c r="E46" s="8" t="s">
        <v>18</v>
      </c>
      <c r="F46" s="8" t="s">
        <v>18</v>
      </c>
      <c r="G46" s="8" t="s">
        <v>18</v>
      </c>
      <c r="H46" s="8" t="s">
        <v>18</v>
      </c>
      <c r="I46" s="8" t="s">
        <v>18</v>
      </c>
      <c r="J46" s="8" t="s">
        <v>19</v>
      </c>
      <c r="K46" s="8">
        <v>1700</v>
      </c>
      <c r="L46" s="8">
        <v>1156</v>
      </c>
      <c r="M46" s="8" t="s">
        <v>20</v>
      </c>
    </row>
    <row r="47" spans="2:13">
      <c r="B47" s="8">
        <f t="shared" si="0"/>
        <v>33</v>
      </c>
      <c r="C47" s="26" t="s">
        <v>95</v>
      </c>
      <c r="D47" s="10" t="s">
        <v>96</v>
      </c>
      <c r="E47" s="14" t="s">
        <v>29</v>
      </c>
      <c r="F47" s="14" t="s">
        <v>29</v>
      </c>
      <c r="G47" s="14" t="s">
        <v>29</v>
      </c>
      <c r="H47" s="14" t="s">
        <v>29</v>
      </c>
      <c r="I47" s="14" t="s">
        <v>29</v>
      </c>
      <c r="J47" s="14" t="s">
        <v>29</v>
      </c>
      <c r="K47" s="8"/>
      <c r="L47" s="8"/>
      <c r="M47" s="8"/>
    </row>
    <row r="48" spans="2:13">
      <c r="B48" s="8">
        <f t="shared" si="0"/>
        <v>34</v>
      </c>
      <c r="C48" s="13" t="s">
        <v>97</v>
      </c>
      <c r="D48" s="10" t="s">
        <v>98</v>
      </c>
      <c r="E48" s="8" t="s">
        <v>18</v>
      </c>
      <c r="F48" s="8" t="s">
        <v>18</v>
      </c>
      <c r="G48" s="8" t="s">
        <v>18</v>
      </c>
      <c r="H48" s="8" t="s">
        <v>18</v>
      </c>
      <c r="I48" s="8" t="s">
        <v>18</v>
      </c>
      <c r="J48" s="8" t="s">
        <v>19</v>
      </c>
      <c r="K48" s="8">
        <v>1700</v>
      </c>
      <c r="L48" s="8">
        <v>1288</v>
      </c>
      <c r="M48" s="8" t="s">
        <v>32</v>
      </c>
    </row>
    <row r="49" spans="2:13">
      <c r="B49" s="8">
        <f t="shared" si="0"/>
        <v>35</v>
      </c>
      <c r="C49" s="12" t="s">
        <v>99</v>
      </c>
      <c r="D49" s="10" t="s">
        <v>100</v>
      </c>
      <c r="E49" s="8" t="s">
        <v>18</v>
      </c>
      <c r="F49" s="8" t="s">
        <v>18</v>
      </c>
      <c r="G49" s="8" t="s">
        <v>18</v>
      </c>
      <c r="H49" s="8" t="s">
        <v>18</v>
      </c>
      <c r="I49" s="8" t="s">
        <v>18</v>
      </c>
      <c r="J49" s="8" t="s">
        <v>19</v>
      </c>
      <c r="K49" s="8">
        <v>1700</v>
      </c>
      <c r="L49" s="8">
        <v>1290</v>
      </c>
      <c r="M49" s="8" t="s">
        <v>32</v>
      </c>
    </row>
    <row r="50" spans="2:13">
      <c r="B50" s="8">
        <f t="shared" si="0"/>
        <v>36</v>
      </c>
      <c r="C50" s="12" t="s">
        <v>101</v>
      </c>
      <c r="D50" s="10" t="s">
        <v>102</v>
      </c>
      <c r="E50" s="8" t="s">
        <v>18</v>
      </c>
      <c r="F50" s="8" t="s">
        <v>18</v>
      </c>
      <c r="G50" s="8" t="s">
        <v>18</v>
      </c>
      <c r="H50" s="8" t="s">
        <v>18</v>
      </c>
      <c r="I50" s="8" t="s">
        <v>18</v>
      </c>
      <c r="J50" s="8" t="s">
        <v>19</v>
      </c>
      <c r="K50" s="8">
        <v>1700</v>
      </c>
      <c r="L50" s="8">
        <v>1198</v>
      </c>
      <c r="M50" s="8" t="s">
        <v>20</v>
      </c>
    </row>
    <row r="51" spans="2:13">
      <c r="B51" s="8">
        <f t="shared" si="0"/>
        <v>37</v>
      </c>
      <c r="C51" s="13" t="s">
        <v>103</v>
      </c>
      <c r="D51" s="10" t="s">
        <v>104</v>
      </c>
      <c r="E51" s="8" t="s">
        <v>18</v>
      </c>
      <c r="F51" s="8" t="s">
        <v>18</v>
      </c>
      <c r="G51" s="8" t="s">
        <v>18</v>
      </c>
      <c r="H51" s="8" t="s">
        <v>18</v>
      </c>
      <c r="I51" s="8" t="s">
        <v>18</v>
      </c>
      <c r="J51" s="8" t="s">
        <v>19</v>
      </c>
      <c r="K51" s="8">
        <v>1700</v>
      </c>
      <c r="L51" s="8">
        <v>1237</v>
      </c>
      <c r="M51" s="8" t="s">
        <v>20</v>
      </c>
    </row>
    <row r="52" spans="2:13">
      <c r="B52" s="8">
        <f t="shared" si="0"/>
        <v>38</v>
      </c>
      <c r="C52" s="26" t="s">
        <v>105</v>
      </c>
      <c r="D52" s="10" t="s">
        <v>106</v>
      </c>
      <c r="E52" s="8" t="s">
        <v>18</v>
      </c>
      <c r="F52" s="8" t="s">
        <v>18</v>
      </c>
      <c r="G52" s="8" t="s">
        <v>18</v>
      </c>
      <c r="H52" s="8" t="s">
        <v>18</v>
      </c>
      <c r="I52" s="8" t="s">
        <v>18</v>
      </c>
      <c r="J52" s="8" t="s">
        <v>19</v>
      </c>
      <c r="K52" s="8">
        <v>1700</v>
      </c>
      <c r="L52" s="8">
        <v>1099</v>
      </c>
      <c r="M52" s="8" t="s">
        <v>19</v>
      </c>
    </row>
    <row r="53" spans="2:13">
      <c r="B53" s="8">
        <f t="shared" si="0"/>
        <v>39</v>
      </c>
      <c r="C53" s="13" t="s">
        <v>107</v>
      </c>
      <c r="D53" s="10" t="s">
        <v>108</v>
      </c>
      <c r="E53" s="8" t="s">
        <v>18</v>
      </c>
      <c r="F53" s="8" t="s">
        <v>18</v>
      </c>
      <c r="G53" s="8" t="s">
        <v>18</v>
      </c>
      <c r="H53" s="8" t="s">
        <v>18</v>
      </c>
      <c r="I53" s="8" t="s">
        <v>18</v>
      </c>
      <c r="J53" s="8" t="s">
        <v>19</v>
      </c>
      <c r="K53" s="8">
        <v>1700</v>
      </c>
      <c r="L53" s="8">
        <v>1198</v>
      </c>
      <c r="M53" s="8" t="s">
        <v>20</v>
      </c>
    </row>
    <row r="54" spans="2:13">
      <c r="B54" s="8">
        <f t="shared" si="0"/>
        <v>40</v>
      </c>
      <c r="C54" s="26" t="s">
        <v>109</v>
      </c>
      <c r="D54" s="10" t="s">
        <v>110</v>
      </c>
      <c r="E54" s="8" t="s">
        <v>18</v>
      </c>
      <c r="F54" s="8" t="s">
        <v>18</v>
      </c>
      <c r="G54" s="8" t="s">
        <v>18</v>
      </c>
      <c r="H54" s="8" t="s">
        <v>18</v>
      </c>
      <c r="I54" s="8" t="s">
        <v>18</v>
      </c>
      <c r="J54" s="8" t="s">
        <v>19</v>
      </c>
      <c r="K54" s="8">
        <v>1700</v>
      </c>
      <c r="L54" s="8">
        <v>1234</v>
      </c>
      <c r="M54" s="8" t="s">
        <v>20</v>
      </c>
    </row>
    <row r="55" spans="2:13">
      <c r="B55" s="8">
        <f t="shared" si="0"/>
        <v>41</v>
      </c>
      <c r="C55" s="13" t="s">
        <v>111</v>
      </c>
      <c r="D55" s="10" t="s">
        <v>112</v>
      </c>
      <c r="E55" s="8" t="s">
        <v>18</v>
      </c>
      <c r="F55" s="14" t="s">
        <v>29</v>
      </c>
      <c r="G55" s="14" t="s">
        <v>29</v>
      </c>
      <c r="H55" s="14" t="s">
        <v>29</v>
      </c>
      <c r="I55" s="14" t="s">
        <v>29</v>
      </c>
      <c r="J55" s="14" t="s">
        <v>29</v>
      </c>
      <c r="K55" s="8"/>
      <c r="L55" s="8"/>
      <c r="M55" s="8"/>
    </row>
    <row r="56" spans="2:13">
      <c r="B56" s="8">
        <f t="shared" si="0"/>
        <v>42</v>
      </c>
      <c r="C56" s="12" t="s">
        <v>113</v>
      </c>
      <c r="D56" s="10" t="s">
        <v>114</v>
      </c>
      <c r="E56" s="8" t="s">
        <v>18</v>
      </c>
      <c r="F56" s="14" t="s">
        <v>29</v>
      </c>
      <c r="G56" s="14" t="s">
        <v>29</v>
      </c>
      <c r="H56" s="14" t="s">
        <v>29</v>
      </c>
      <c r="I56" s="14" t="s">
        <v>29</v>
      </c>
      <c r="J56" s="14" t="s">
        <v>29</v>
      </c>
      <c r="K56" s="8"/>
      <c r="L56" s="8"/>
      <c r="M56" s="8"/>
    </row>
    <row r="57" spans="2:13">
      <c r="B57" s="29">
        <f t="shared" si="0"/>
        <v>43</v>
      </c>
      <c r="C57" s="30" t="s">
        <v>115</v>
      </c>
      <c r="D57" s="31" t="s">
        <v>116</v>
      </c>
      <c r="E57" s="29" t="s">
        <v>18</v>
      </c>
      <c r="F57" s="29" t="s">
        <v>18</v>
      </c>
      <c r="G57" s="29" t="s">
        <v>18</v>
      </c>
      <c r="H57" s="29" t="s">
        <v>18</v>
      </c>
      <c r="I57" s="29" t="s">
        <v>18</v>
      </c>
      <c r="J57" s="29" t="s">
        <v>19</v>
      </c>
      <c r="K57" s="29">
        <v>1700</v>
      </c>
      <c r="L57" s="29">
        <v>1350</v>
      </c>
      <c r="M57" s="29" t="s">
        <v>32</v>
      </c>
    </row>
    <row r="58" spans="2:13">
      <c r="B58" s="8">
        <f t="shared" si="0"/>
        <v>44</v>
      </c>
      <c r="C58" s="13" t="s">
        <v>117</v>
      </c>
      <c r="D58" s="10" t="s">
        <v>118</v>
      </c>
      <c r="E58" s="8" t="s">
        <v>18</v>
      </c>
      <c r="F58" s="8" t="s">
        <v>18</v>
      </c>
      <c r="G58" s="8" t="s">
        <v>18</v>
      </c>
      <c r="H58" s="8" t="s">
        <v>18</v>
      </c>
      <c r="I58" s="8" t="s">
        <v>18</v>
      </c>
      <c r="J58" s="8" t="s">
        <v>19</v>
      </c>
      <c r="K58" s="8">
        <v>1700</v>
      </c>
      <c r="L58" s="8">
        <v>1227</v>
      </c>
      <c r="M58" s="8" t="s">
        <v>20</v>
      </c>
    </row>
    <row r="59" spans="2:13">
      <c r="B59" s="8">
        <f t="shared" si="0"/>
        <v>45</v>
      </c>
      <c r="C59" s="9" t="s">
        <v>119</v>
      </c>
      <c r="D59" s="10" t="s">
        <v>120</v>
      </c>
      <c r="E59" s="8" t="s">
        <v>18</v>
      </c>
      <c r="F59" s="8" t="s">
        <v>18</v>
      </c>
      <c r="G59" s="8" t="s">
        <v>18</v>
      </c>
      <c r="H59" s="8" t="s">
        <v>18</v>
      </c>
      <c r="I59" s="8" t="s">
        <v>18</v>
      </c>
      <c r="J59" s="8" t="s">
        <v>19</v>
      </c>
      <c r="K59" s="8">
        <v>1700</v>
      </c>
      <c r="L59" s="8">
        <v>1298</v>
      </c>
      <c r="M59" s="8" t="s">
        <v>32</v>
      </c>
    </row>
    <row r="60" spans="2:13">
      <c r="B60" s="29">
        <f t="shared" si="0"/>
        <v>46</v>
      </c>
      <c r="C60" s="32" t="s">
        <v>121</v>
      </c>
      <c r="D60" s="31" t="s">
        <v>122</v>
      </c>
      <c r="E60" s="29" t="s">
        <v>18</v>
      </c>
      <c r="F60" s="29" t="s">
        <v>18</v>
      </c>
      <c r="G60" s="29" t="s">
        <v>18</v>
      </c>
      <c r="H60" s="29" t="s">
        <v>18</v>
      </c>
      <c r="I60" s="29" t="s">
        <v>18</v>
      </c>
      <c r="J60" s="29" t="s">
        <v>19</v>
      </c>
      <c r="K60" s="29">
        <v>1700</v>
      </c>
      <c r="L60" s="29">
        <v>1367</v>
      </c>
      <c r="M60" s="29" t="s">
        <v>32</v>
      </c>
    </row>
    <row r="61" spans="2:13">
      <c r="B61" s="8">
        <f t="shared" si="0"/>
        <v>47</v>
      </c>
      <c r="C61" s="9" t="s">
        <v>123</v>
      </c>
      <c r="D61" s="10" t="s">
        <v>124</v>
      </c>
      <c r="E61" s="8" t="s">
        <v>18</v>
      </c>
      <c r="F61" s="8" t="s">
        <v>18</v>
      </c>
      <c r="G61" s="8" t="s">
        <v>18</v>
      </c>
      <c r="H61" s="8" t="s">
        <v>18</v>
      </c>
      <c r="I61" s="8" t="s">
        <v>18</v>
      </c>
      <c r="J61" s="8" t="s">
        <v>19</v>
      </c>
      <c r="K61" s="8">
        <v>1700</v>
      </c>
      <c r="L61" s="8">
        <v>1323</v>
      </c>
      <c r="M61" s="8" t="s">
        <v>32</v>
      </c>
    </row>
    <row r="62" spans="2:13">
      <c r="B62" s="8">
        <f t="shared" si="0"/>
        <v>48</v>
      </c>
      <c r="C62" s="26" t="s">
        <v>125</v>
      </c>
      <c r="D62" s="10" t="s">
        <v>126</v>
      </c>
      <c r="E62" s="8" t="s">
        <v>18</v>
      </c>
      <c r="F62" s="8" t="s">
        <v>18</v>
      </c>
      <c r="G62" s="8" t="s">
        <v>18</v>
      </c>
      <c r="H62" s="8" t="s">
        <v>18</v>
      </c>
      <c r="I62" s="8" t="s">
        <v>18</v>
      </c>
      <c r="J62" s="8" t="s">
        <v>19</v>
      </c>
      <c r="K62" s="8">
        <v>1700</v>
      </c>
      <c r="L62" s="8">
        <v>1290</v>
      </c>
      <c r="M62" s="8" t="s">
        <v>32</v>
      </c>
    </row>
    <row r="63" spans="2:13">
      <c r="B63" s="8">
        <f t="shared" si="0"/>
        <v>49</v>
      </c>
      <c r="C63" s="13" t="s">
        <v>127</v>
      </c>
      <c r="D63" s="10" t="s">
        <v>128</v>
      </c>
      <c r="E63" s="14" t="s">
        <v>29</v>
      </c>
      <c r="F63" s="8" t="s">
        <v>18</v>
      </c>
      <c r="G63" s="14" t="s">
        <v>29</v>
      </c>
      <c r="H63" s="14" t="s">
        <v>29</v>
      </c>
      <c r="I63" s="14" t="s">
        <v>29</v>
      </c>
      <c r="J63" s="14" t="s">
        <v>29</v>
      </c>
      <c r="K63" s="8"/>
      <c r="L63" s="8"/>
      <c r="M63" s="8"/>
    </row>
    <row r="64" spans="2:13">
      <c r="B64" s="8">
        <f t="shared" si="0"/>
        <v>50</v>
      </c>
      <c r="C64" s="26" t="s">
        <v>129</v>
      </c>
      <c r="D64" s="10" t="s">
        <v>130</v>
      </c>
      <c r="E64" s="8" t="s">
        <v>18</v>
      </c>
      <c r="F64" s="8" t="s">
        <v>18</v>
      </c>
      <c r="G64" s="8" t="s">
        <v>18</v>
      </c>
      <c r="H64" s="8" t="s">
        <v>18</v>
      </c>
      <c r="I64" s="8" t="s">
        <v>18</v>
      </c>
      <c r="J64" s="8" t="s">
        <v>19</v>
      </c>
      <c r="K64" s="8">
        <v>1700</v>
      </c>
      <c r="L64" s="8">
        <v>1266</v>
      </c>
      <c r="M64" s="8" t="s">
        <v>20</v>
      </c>
    </row>
    <row r="65" spans="2:13">
      <c r="B65" s="8">
        <f t="shared" si="0"/>
        <v>51</v>
      </c>
      <c r="C65" s="12" t="s">
        <v>131</v>
      </c>
      <c r="D65" s="10" t="s">
        <v>132</v>
      </c>
      <c r="E65" s="8" t="s">
        <v>18</v>
      </c>
      <c r="F65" s="8" t="s">
        <v>18</v>
      </c>
      <c r="G65" s="8" t="s">
        <v>18</v>
      </c>
      <c r="H65" s="8" t="s">
        <v>18</v>
      </c>
      <c r="I65" s="8" t="s">
        <v>18</v>
      </c>
      <c r="J65" s="8" t="s">
        <v>19</v>
      </c>
      <c r="K65" s="8">
        <v>1700</v>
      </c>
      <c r="L65" s="8">
        <v>1325</v>
      </c>
      <c r="M65" s="8" t="s">
        <v>32</v>
      </c>
    </row>
    <row r="66" spans="2:13">
      <c r="B66" s="8">
        <f t="shared" si="0"/>
        <v>52</v>
      </c>
      <c r="C66" s="9" t="s">
        <v>133</v>
      </c>
      <c r="D66" s="10" t="s">
        <v>134</v>
      </c>
      <c r="E66" s="8" t="s">
        <v>18</v>
      </c>
      <c r="F66" s="14" t="s">
        <v>29</v>
      </c>
      <c r="G66" s="14" t="s">
        <v>29</v>
      </c>
      <c r="H66" s="14" t="s">
        <v>29</v>
      </c>
      <c r="I66" s="14" t="s">
        <v>29</v>
      </c>
      <c r="J66" s="14" t="s">
        <v>29</v>
      </c>
      <c r="K66" s="8"/>
      <c r="L66" s="8"/>
      <c r="M66" s="8"/>
    </row>
    <row r="67" spans="2:13">
      <c r="B67" s="8">
        <f t="shared" si="0"/>
        <v>53</v>
      </c>
      <c r="C67" s="26" t="s">
        <v>135</v>
      </c>
      <c r="D67" s="10" t="s">
        <v>136</v>
      </c>
      <c r="E67" s="14" t="s">
        <v>29</v>
      </c>
      <c r="F67" s="8" t="s">
        <v>18</v>
      </c>
      <c r="G67" s="8" t="s">
        <v>18</v>
      </c>
      <c r="H67" s="8" t="s">
        <v>18</v>
      </c>
      <c r="I67" s="14" t="s">
        <v>29</v>
      </c>
      <c r="J67" s="14" t="s">
        <v>29</v>
      </c>
      <c r="K67" s="8"/>
      <c r="L67" s="8"/>
      <c r="M67" s="8"/>
    </row>
    <row r="68" spans="2:13">
      <c r="B68" s="8">
        <f t="shared" si="0"/>
        <v>54</v>
      </c>
      <c r="C68" s="9" t="s">
        <v>137</v>
      </c>
      <c r="D68" s="10" t="s">
        <v>138</v>
      </c>
      <c r="E68" s="8" t="s">
        <v>18</v>
      </c>
      <c r="F68" s="8" t="s">
        <v>18</v>
      </c>
      <c r="G68" s="14" t="s">
        <v>29</v>
      </c>
      <c r="H68" s="8" t="s">
        <v>18</v>
      </c>
      <c r="I68" s="8" t="s">
        <v>18</v>
      </c>
      <c r="J68" s="14" t="s">
        <v>29</v>
      </c>
      <c r="K68" s="8"/>
      <c r="L68" s="8"/>
      <c r="M68" s="8"/>
    </row>
    <row r="69" spans="2:13">
      <c r="B69" s="8">
        <f t="shared" si="0"/>
        <v>55</v>
      </c>
      <c r="C69" s="33" t="s">
        <v>139</v>
      </c>
      <c r="D69" s="10" t="s">
        <v>140</v>
      </c>
      <c r="E69" s="8" t="s">
        <v>18</v>
      </c>
      <c r="F69" s="8" t="s">
        <v>18</v>
      </c>
      <c r="G69" s="14" t="s">
        <v>29</v>
      </c>
      <c r="H69" s="8" t="s">
        <v>18</v>
      </c>
      <c r="I69" s="8" t="s">
        <v>18</v>
      </c>
      <c r="J69" s="14" t="s">
        <v>29</v>
      </c>
      <c r="K69" s="8"/>
      <c r="L69" s="8"/>
      <c r="M69" s="8"/>
    </row>
    <row r="70" spans="2:13">
      <c r="B70" s="8">
        <f t="shared" si="0"/>
        <v>56</v>
      </c>
      <c r="C70" s="13" t="s">
        <v>141</v>
      </c>
      <c r="D70" s="10" t="s">
        <v>142</v>
      </c>
      <c r="E70" s="8" t="s">
        <v>18</v>
      </c>
      <c r="F70" s="8" t="s">
        <v>18</v>
      </c>
      <c r="G70" s="8" t="s">
        <v>18</v>
      </c>
      <c r="H70" s="8" t="s">
        <v>18</v>
      </c>
      <c r="I70" s="8" t="s">
        <v>18</v>
      </c>
      <c r="J70" s="8" t="s">
        <v>19</v>
      </c>
      <c r="K70" s="8">
        <v>1700</v>
      </c>
      <c r="L70" s="8">
        <v>1225</v>
      </c>
      <c r="M70" s="8" t="s">
        <v>20</v>
      </c>
    </row>
    <row r="71" spans="2:13">
      <c r="B71" s="8">
        <f t="shared" si="0"/>
        <v>57</v>
      </c>
      <c r="C71" s="12" t="s">
        <v>143</v>
      </c>
      <c r="D71" s="10" t="s">
        <v>144</v>
      </c>
      <c r="E71" s="14" t="s">
        <v>29</v>
      </c>
      <c r="F71" s="14" t="s">
        <v>29</v>
      </c>
      <c r="G71" s="14" t="s">
        <v>29</v>
      </c>
      <c r="H71" s="14" t="s">
        <v>29</v>
      </c>
      <c r="I71" s="14" t="s">
        <v>29</v>
      </c>
      <c r="J71" s="14" t="s">
        <v>29</v>
      </c>
      <c r="K71" s="8"/>
      <c r="L71" s="8"/>
      <c r="M71" s="8"/>
    </row>
    <row r="72" spans="2:13">
      <c r="B72" s="8">
        <f t="shared" si="0"/>
        <v>58</v>
      </c>
      <c r="C72" s="33" t="s">
        <v>145</v>
      </c>
      <c r="D72" s="10" t="s">
        <v>146</v>
      </c>
      <c r="E72" s="8" t="s">
        <v>18</v>
      </c>
      <c r="F72" s="8" t="s">
        <v>18</v>
      </c>
      <c r="G72" s="8" t="s">
        <v>18</v>
      </c>
      <c r="H72" s="8" t="s">
        <v>18</v>
      </c>
      <c r="I72" s="8" t="s">
        <v>18</v>
      </c>
      <c r="J72" s="8" t="s">
        <v>19</v>
      </c>
      <c r="K72" s="8">
        <v>1700</v>
      </c>
      <c r="L72" s="8">
        <v>1214</v>
      </c>
      <c r="M72" s="8" t="s">
        <v>20</v>
      </c>
    </row>
    <row r="73" spans="2:13">
      <c r="B73" s="8">
        <f t="shared" si="0"/>
        <v>59</v>
      </c>
      <c r="C73" s="12" t="s">
        <v>147</v>
      </c>
      <c r="D73" s="10" t="s">
        <v>148</v>
      </c>
      <c r="E73" s="8" t="s">
        <v>18</v>
      </c>
      <c r="F73" s="8" t="s">
        <v>18</v>
      </c>
      <c r="G73" s="8" t="s">
        <v>18</v>
      </c>
      <c r="H73" s="8" t="s">
        <v>18</v>
      </c>
      <c r="I73" s="8" t="s">
        <v>18</v>
      </c>
      <c r="J73" s="8" t="s">
        <v>19</v>
      </c>
      <c r="K73" s="8">
        <v>1700</v>
      </c>
      <c r="L73" s="8">
        <v>1216</v>
      </c>
      <c r="M73" s="8" t="s">
        <v>20</v>
      </c>
    </row>
    <row r="74" spans="2:13">
      <c r="B74" s="8">
        <f t="shared" si="0"/>
        <v>60</v>
      </c>
      <c r="C74" s="13" t="s">
        <v>149</v>
      </c>
      <c r="D74" s="10" t="s">
        <v>150</v>
      </c>
      <c r="E74" s="8" t="s">
        <v>18</v>
      </c>
      <c r="F74" s="8" t="s">
        <v>18</v>
      </c>
      <c r="G74" s="8" t="s">
        <v>18</v>
      </c>
      <c r="H74" s="8" t="s">
        <v>18</v>
      </c>
      <c r="I74" s="8" t="s">
        <v>18</v>
      </c>
      <c r="J74" s="8" t="s">
        <v>19</v>
      </c>
      <c r="K74" s="8">
        <v>1700</v>
      </c>
      <c r="L74" s="8">
        <v>1236</v>
      </c>
      <c r="M74" s="8" t="s">
        <v>20</v>
      </c>
    </row>
    <row r="75" spans="2:13">
      <c r="B75" s="8">
        <f t="shared" si="0"/>
        <v>61</v>
      </c>
      <c r="C75" s="26" t="s">
        <v>151</v>
      </c>
      <c r="D75" s="10" t="s">
        <v>152</v>
      </c>
      <c r="E75" s="14" t="s">
        <v>29</v>
      </c>
      <c r="F75" s="14" t="s">
        <v>29</v>
      </c>
      <c r="G75" s="14" t="s">
        <v>29</v>
      </c>
      <c r="H75" s="14" t="s">
        <v>29</v>
      </c>
      <c r="I75" s="14" t="s">
        <v>29</v>
      </c>
      <c r="J75" s="14" t="s">
        <v>29</v>
      </c>
      <c r="K75" s="8"/>
      <c r="L75" s="8"/>
      <c r="M75" s="8"/>
    </row>
    <row r="76" spans="2:13">
      <c r="B76" s="8">
        <f t="shared" si="0"/>
        <v>62</v>
      </c>
      <c r="C76" s="13" t="s">
        <v>153</v>
      </c>
      <c r="D76" s="10" t="s">
        <v>154</v>
      </c>
      <c r="E76" s="8" t="s">
        <v>18</v>
      </c>
      <c r="F76" s="8" t="s">
        <v>18</v>
      </c>
      <c r="G76" s="8" t="s">
        <v>18</v>
      </c>
      <c r="H76" s="8" t="s">
        <v>18</v>
      </c>
      <c r="I76" s="8" t="s">
        <v>18</v>
      </c>
      <c r="J76" s="8" t="s">
        <v>19</v>
      </c>
      <c r="K76" s="8">
        <v>1700</v>
      </c>
      <c r="L76" s="8">
        <v>1229</v>
      </c>
      <c r="M76" s="8" t="s">
        <v>20</v>
      </c>
    </row>
    <row r="77" spans="2:13">
      <c r="B77" s="8">
        <f t="shared" si="0"/>
        <v>63</v>
      </c>
      <c r="C77" s="13" t="s">
        <v>155</v>
      </c>
      <c r="D77" s="10" t="s">
        <v>156</v>
      </c>
      <c r="E77" s="8" t="s">
        <v>18</v>
      </c>
      <c r="F77" s="8" t="s">
        <v>18</v>
      </c>
      <c r="G77" s="8" t="s">
        <v>18</v>
      </c>
      <c r="H77" s="8" t="s">
        <v>18</v>
      </c>
      <c r="I77" s="8" t="s">
        <v>18</v>
      </c>
      <c r="J77" s="8" t="s">
        <v>19</v>
      </c>
      <c r="K77" s="8">
        <v>1700</v>
      </c>
      <c r="L77" s="8">
        <v>1206</v>
      </c>
      <c r="M77" s="8" t="s">
        <v>20</v>
      </c>
    </row>
    <row r="78" spans="2:13">
      <c r="B78" s="8">
        <f t="shared" si="0"/>
        <v>64</v>
      </c>
      <c r="C78" s="13" t="s">
        <v>157</v>
      </c>
      <c r="D78" s="10" t="s">
        <v>158</v>
      </c>
      <c r="E78" s="8" t="s">
        <v>18</v>
      </c>
      <c r="F78" s="14" t="s">
        <v>29</v>
      </c>
      <c r="G78" s="14" t="s">
        <v>29</v>
      </c>
      <c r="H78" s="8" t="s">
        <v>18</v>
      </c>
      <c r="I78" s="8" t="s">
        <v>18</v>
      </c>
      <c r="J78" s="14" t="s">
        <v>29</v>
      </c>
      <c r="K78" s="8"/>
      <c r="L78" s="8"/>
      <c r="M78" s="8"/>
    </row>
    <row r="79" spans="2:13">
      <c r="B79" s="8">
        <f t="shared" si="0"/>
        <v>65</v>
      </c>
      <c r="C79" s="26" t="s">
        <v>159</v>
      </c>
      <c r="D79" s="10" t="s">
        <v>160</v>
      </c>
      <c r="E79" s="8" t="s">
        <v>18</v>
      </c>
      <c r="F79" s="8" t="s">
        <v>18</v>
      </c>
      <c r="G79" s="8" t="s">
        <v>18</v>
      </c>
      <c r="H79" s="8" t="s">
        <v>18</v>
      </c>
      <c r="I79" s="8" t="s">
        <v>18</v>
      </c>
      <c r="J79" s="8" t="s">
        <v>19</v>
      </c>
      <c r="K79" s="8">
        <v>1700</v>
      </c>
      <c r="L79" s="8">
        <v>1300</v>
      </c>
      <c r="M79" s="8" t="s">
        <v>32</v>
      </c>
    </row>
    <row r="80" spans="2:13">
      <c r="B80" s="8">
        <f t="shared" ref="B80:B109" si="1">B79+1</f>
        <v>66</v>
      </c>
      <c r="C80" s="13" t="s">
        <v>161</v>
      </c>
      <c r="D80" s="10" t="s">
        <v>162</v>
      </c>
      <c r="E80" s="8" t="s">
        <v>18</v>
      </c>
      <c r="F80" s="8" t="s">
        <v>18</v>
      </c>
      <c r="G80" s="14" t="s">
        <v>29</v>
      </c>
      <c r="H80" s="14" t="s">
        <v>29</v>
      </c>
      <c r="I80" s="14" t="s">
        <v>29</v>
      </c>
      <c r="J80" s="14" t="s">
        <v>29</v>
      </c>
      <c r="K80" s="8"/>
      <c r="L80" s="8"/>
      <c r="M80" s="8"/>
    </row>
    <row r="81" spans="2:13">
      <c r="B81" s="8">
        <f t="shared" si="1"/>
        <v>67</v>
      </c>
      <c r="C81" s="9" t="s">
        <v>163</v>
      </c>
      <c r="D81" s="10" t="s">
        <v>164</v>
      </c>
      <c r="E81" s="8" t="s">
        <v>18</v>
      </c>
      <c r="F81" s="8" t="s">
        <v>18</v>
      </c>
      <c r="G81" s="8" t="s">
        <v>18</v>
      </c>
      <c r="H81" s="8" t="s">
        <v>18</v>
      </c>
      <c r="I81" s="8" t="s">
        <v>18</v>
      </c>
      <c r="J81" s="8" t="s">
        <v>19</v>
      </c>
      <c r="K81" s="8">
        <v>1700</v>
      </c>
      <c r="L81" s="8">
        <v>1173</v>
      </c>
      <c r="M81" s="8" t="s">
        <v>20</v>
      </c>
    </row>
    <row r="82" spans="2:13">
      <c r="B82" s="8">
        <f t="shared" si="1"/>
        <v>68</v>
      </c>
      <c r="C82" s="12" t="s">
        <v>165</v>
      </c>
      <c r="D82" s="10" t="s">
        <v>166</v>
      </c>
      <c r="E82" s="8" t="s">
        <v>18</v>
      </c>
      <c r="F82" s="8" t="s">
        <v>18</v>
      </c>
      <c r="G82" s="8" t="s">
        <v>18</v>
      </c>
      <c r="H82" s="8" t="s">
        <v>18</v>
      </c>
      <c r="I82" s="8" t="s">
        <v>18</v>
      </c>
      <c r="J82" s="8" t="s">
        <v>19</v>
      </c>
      <c r="K82" s="8">
        <v>1700</v>
      </c>
      <c r="L82" s="8">
        <v>1168</v>
      </c>
      <c r="M82" s="8" t="s">
        <v>20</v>
      </c>
    </row>
    <row r="83" spans="2:13">
      <c r="B83" s="8">
        <f t="shared" si="1"/>
        <v>69</v>
      </c>
      <c r="C83" s="13" t="s">
        <v>167</v>
      </c>
      <c r="D83" s="10" t="s">
        <v>168</v>
      </c>
      <c r="E83" s="8" t="s">
        <v>18</v>
      </c>
      <c r="F83" s="14" t="s">
        <v>29</v>
      </c>
      <c r="G83" s="14" t="s">
        <v>29</v>
      </c>
      <c r="H83" s="14" t="s">
        <v>29</v>
      </c>
      <c r="I83" s="8" t="s">
        <v>18</v>
      </c>
      <c r="J83" s="14" t="s">
        <v>29</v>
      </c>
      <c r="K83" s="8"/>
      <c r="L83" s="8"/>
      <c r="M83" s="8"/>
    </row>
    <row r="84" spans="2:13">
      <c r="B84" s="8">
        <f t="shared" si="1"/>
        <v>70</v>
      </c>
      <c r="C84" s="9" t="s">
        <v>169</v>
      </c>
      <c r="D84" s="10" t="s">
        <v>170</v>
      </c>
      <c r="E84" s="8" t="s">
        <v>18</v>
      </c>
      <c r="F84" s="8" t="s">
        <v>18</v>
      </c>
      <c r="G84" s="8" t="s">
        <v>18</v>
      </c>
      <c r="H84" s="8" t="s">
        <v>18</v>
      </c>
      <c r="I84" s="8" t="s">
        <v>18</v>
      </c>
      <c r="J84" s="8" t="s">
        <v>19</v>
      </c>
      <c r="K84" s="8">
        <v>1700</v>
      </c>
      <c r="L84" s="8">
        <v>1206</v>
      </c>
      <c r="M84" s="8" t="s">
        <v>20</v>
      </c>
    </row>
    <row r="85" spans="2:13">
      <c r="B85" s="8">
        <f t="shared" si="1"/>
        <v>71</v>
      </c>
      <c r="C85" s="12" t="s">
        <v>171</v>
      </c>
      <c r="D85" s="10" t="s">
        <v>172</v>
      </c>
      <c r="E85" s="14" t="s">
        <v>29</v>
      </c>
      <c r="F85" s="8" t="s">
        <v>18</v>
      </c>
      <c r="G85" s="14" t="s">
        <v>29</v>
      </c>
      <c r="H85" s="14" t="s">
        <v>29</v>
      </c>
      <c r="I85" s="14" t="s">
        <v>29</v>
      </c>
      <c r="J85" s="14" t="s">
        <v>29</v>
      </c>
      <c r="K85" s="8"/>
      <c r="L85" s="8"/>
      <c r="M85" s="8"/>
    </row>
    <row r="86" spans="2:13">
      <c r="B86" s="8">
        <f t="shared" si="1"/>
        <v>72</v>
      </c>
      <c r="C86" s="26" t="s">
        <v>173</v>
      </c>
      <c r="D86" s="10" t="s">
        <v>174</v>
      </c>
      <c r="E86" s="8" t="s">
        <v>18</v>
      </c>
      <c r="F86" s="8" t="s">
        <v>18</v>
      </c>
      <c r="G86" s="8" t="s">
        <v>18</v>
      </c>
      <c r="H86" s="8" t="s">
        <v>18</v>
      </c>
      <c r="I86" s="8" t="s">
        <v>18</v>
      </c>
      <c r="J86" s="8" t="s">
        <v>19</v>
      </c>
      <c r="K86" s="8">
        <v>1700</v>
      </c>
      <c r="L86" s="8">
        <v>1191</v>
      </c>
      <c r="M86" s="8" t="s">
        <v>20</v>
      </c>
    </row>
    <row r="87" spans="2:13">
      <c r="B87" s="8">
        <f t="shared" si="1"/>
        <v>73</v>
      </c>
      <c r="C87" s="13" t="s">
        <v>175</v>
      </c>
      <c r="D87" s="10" t="s">
        <v>176</v>
      </c>
      <c r="E87" s="8" t="s">
        <v>18</v>
      </c>
      <c r="F87" s="8" t="s">
        <v>18</v>
      </c>
      <c r="G87" s="14" t="s">
        <v>29</v>
      </c>
      <c r="H87" s="14" t="s">
        <v>29</v>
      </c>
      <c r="I87" s="14" t="s">
        <v>29</v>
      </c>
      <c r="J87" s="14" t="s">
        <v>29</v>
      </c>
      <c r="K87" s="8"/>
      <c r="L87" s="8"/>
      <c r="M87" s="8"/>
    </row>
    <row r="88" spans="2:13">
      <c r="B88" s="8">
        <f t="shared" si="1"/>
        <v>74</v>
      </c>
      <c r="C88" s="13" t="s">
        <v>177</v>
      </c>
      <c r="D88" s="10" t="s">
        <v>178</v>
      </c>
      <c r="E88" s="8" t="s">
        <v>18</v>
      </c>
      <c r="F88" s="8" t="s">
        <v>18</v>
      </c>
      <c r="G88" s="8" t="s">
        <v>18</v>
      </c>
      <c r="H88" s="8" t="s">
        <v>18</v>
      </c>
      <c r="I88" s="8" t="s">
        <v>18</v>
      </c>
      <c r="J88" s="8" t="s">
        <v>19</v>
      </c>
      <c r="K88" s="8">
        <v>1700</v>
      </c>
      <c r="L88" s="8">
        <v>1254</v>
      </c>
      <c r="M88" s="8" t="s">
        <v>20</v>
      </c>
    </row>
    <row r="89" spans="2:13">
      <c r="B89" s="8">
        <f t="shared" si="1"/>
        <v>75</v>
      </c>
      <c r="C89" s="9" t="s">
        <v>179</v>
      </c>
      <c r="D89" s="10" t="s">
        <v>180</v>
      </c>
      <c r="E89" s="8" t="s">
        <v>18</v>
      </c>
      <c r="F89" s="8" t="s">
        <v>18</v>
      </c>
      <c r="G89" s="8" t="s">
        <v>18</v>
      </c>
      <c r="H89" s="14" t="s">
        <v>29</v>
      </c>
      <c r="I89" s="8" t="s">
        <v>18</v>
      </c>
      <c r="J89" s="14" t="s">
        <v>29</v>
      </c>
      <c r="K89" s="8"/>
      <c r="L89" s="8"/>
      <c r="M89" s="8"/>
    </row>
    <row r="90" spans="2:13">
      <c r="B90" s="8">
        <f t="shared" si="1"/>
        <v>76</v>
      </c>
      <c r="C90" s="13" t="s">
        <v>181</v>
      </c>
      <c r="D90" s="10" t="s">
        <v>182</v>
      </c>
      <c r="E90" s="8" t="s">
        <v>18</v>
      </c>
      <c r="F90" s="8" t="s">
        <v>18</v>
      </c>
      <c r="G90" s="8" t="s">
        <v>18</v>
      </c>
      <c r="H90" s="8" t="s">
        <v>18</v>
      </c>
      <c r="I90" s="8" t="s">
        <v>18</v>
      </c>
      <c r="J90" s="8" t="s">
        <v>19</v>
      </c>
      <c r="K90" s="8">
        <v>1700</v>
      </c>
      <c r="L90" s="8">
        <v>1223</v>
      </c>
      <c r="M90" s="8" t="s">
        <v>20</v>
      </c>
    </row>
    <row r="91" spans="2:13">
      <c r="B91" s="8">
        <f t="shared" si="1"/>
        <v>77</v>
      </c>
      <c r="C91" s="26" t="s">
        <v>183</v>
      </c>
      <c r="D91" s="10" t="s">
        <v>184</v>
      </c>
      <c r="E91" s="8" t="s">
        <v>18</v>
      </c>
      <c r="F91" s="8" t="s">
        <v>18</v>
      </c>
      <c r="G91" s="8" t="s">
        <v>18</v>
      </c>
      <c r="H91" s="8" t="s">
        <v>18</v>
      </c>
      <c r="I91" s="8" t="s">
        <v>18</v>
      </c>
      <c r="J91" s="8" t="s">
        <v>19</v>
      </c>
      <c r="K91" s="8">
        <v>1700</v>
      </c>
      <c r="L91" s="8">
        <v>1327</v>
      </c>
      <c r="M91" s="8" t="s">
        <v>32</v>
      </c>
    </row>
    <row r="92" spans="2:13">
      <c r="B92" s="8">
        <f t="shared" si="1"/>
        <v>78</v>
      </c>
      <c r="C92" s="13" t="s">
        <v>185</v>
      </c>
      <c r="D92" s="10" t="s">
        <v>186</v>
      </c>
      <c r="E92" s="14" t="s">
        <v>29</v>
      </c>
      <c r="F92" s="14" t="s">
        <v>29</v>
      </c>
      <c r="G92" s="14" t="s">
        <v>29</v>
      </c>
      <c r="H92" s="14" t="s">
        <v>29</v>
      </c>
      <c r="I92" s="8" t="s">
        <v>18</v>
      </c>
      <c r="J92" s="14" t="s">
        <v>29</v>
      </c>
      <c r="K92" s="8"/>
      <c r="L92" s="8"/>
      <c r="M92" s="8"/>
    </row>
    <row r="93" spans="2:13">
      <c r="B93" s="8">
        <f t="shared" si="1"/>
        <v>79</v>
      </c>
      <c r="C93" s="9" t="s">
        <v>187</v>
      </c>
      <c r="D93" s="10" t="s">
        <v>188</v>
      </c>
      <c r="E93" s="8" t="s">
        <v>18</v>
      </c>
      <c r="F93" s="8" t="s">
        <v>18</v>
      </c>
      <c r="G93" s="8" t="s">
        <v>18</v>
      </c>
      <c r="H93" s="8" t="s">
        <v>18</v>
      </c>
      <c r="I93" s="8" t="s">
        <v>18</v>
      </c>
      <c r="J93" s="8" t="s">
        <v>19</v>
      </c>
      <c r="K93" s="8">
        <v>1700</v>
      </c>
      <c r="L93" s="8">
        <v>1315</v>
      </c>
      <c r="M93" s="8" t="s">
        <v>32</v>
      </c>
    </row>
    <row r="94" spans="2:13">
      <c r="B94" s="8">
        <f t="shared" si="1"/>
        <v>80</v>
      </c>
      <c r="C94" s="13" t="s">
        <v>189</v>
      </c>
      <c r="D94" s="10" t="s">
        <v>190</v>
      </c>
      <c r="E94" s="8" t="s">
        <v>18</v>
      </c>
      <c r="F94" s="8" t="s">
        <v>18</v>
      </c>
      <c r="G94" s="8" t="s">
        <v>18</v>
      </c>
      <c r="H94" s="8" t="s">
        <v>18</v>
      </c>
      <c r="I94" s="8" t="s">
        <v>18</v>
      </c>
      <c r="J94" s="8" t="s">
        <v>19</v>
      </c>
      <c r="K94" s="8">
        <v>1700</v>
      </c>
      <c r="L94" s="8">
        <v>1225</v>
      </c>
      <c r="M94" s="8" t="s">
        <v>20</v>
      </c>
    </row>
    <row r="95" spans="2:13">
      <c r="B95" s="8">
        <f t="shared" si="1"/>
        <v>81</v>
      </c>
      <c r="C95" s="9" t="s">
        <v>191</v>
      </c>
      <c r="D95" s="10" t="s">
        <v>192</v>
      </c>
      <c r="E95" s="8" t="s">
        <v>18</v>
      </c>
      <c r="F95" s="8" t="s">
        <v>18</v>
      </c>
      <c r="G95" s="8" t="s">
        <v>18</v>
      </c>
      <c r="H95" s="8" t="s">
        <v>18</v>
      </c>
      <c r="I95" s="8" t="s">
        <v>18</v>
      </c>
      <c r="J95" s="8" t="s">
        <v>19</v>
      </c>
      <c r="K95" s="8">
        <v>1700</v>
      </c>
      <c r="L95" s="8">
        <v>1229</v>
      </c>
      <c r="M95" s="8" t="s">
        <v>20</v>
      </c>
    </row>
    <row r="96" spans="2:13">
      <c r="B96" s="8">
        <f t="shared" si="1"/>
        <v>82</v>
      </c>
      <c r="C96" s="13" t="s">
        <v>193</v>
      </c>
      <c r="D96" s="10" t="s">
        <v>194</v>
      </c>
      <c r="E96" s="8" t="s">
        <v>18</v>
      </c>
      <c r="F96" s="8" t="s">
        <v>18</v>
      </c>
      <c r="G96" s="8" t="s">
        <v>18</v>
      </c>
      <c r="H96" s="8" t="s">
        <v>18</v>
      </c>
      <c r="I96" s="8" t="s">
        <v>18</v>
      </c>
      <c r="J96" s="8" t="s">
        <v>19</v>
      </c>
      <c r="K96" s="8">
        <v>1700</v>
      </c>
      <c r="L96" s="8">
        <v>1142</v>
      </c>
      <c r="M96" s="8" t="s">
        <v>20</v>
      </c>
    </row>
    <row r="97" spans="2:13">
      <c r="B97" s="8">
        <f t="shared" si="1"/>
        <v>83</v>
      </c>
      <c r="C97" s="13" t="s">
        <v>195</v>
      </c>
      <c r="D97" s="10" t="s">
        <v>196</v>
      </c>
      <c r="E97" s="8" t="s">
        <v>18</v>
      </c>
      <c r="F97" s="8" t="s">
        <v>18</v>
      </c>
      <c r="G97" s="8" t="s">
        <v>18</v>
      </c>
      <c r="H97" s="8" t="s">
        <v>18</v>
      </c>
      <c r="I97" s="8" t="s">
        <v>18</v>
      </c>
      <c r="J97" s="8" t="s">
        <v>19</v>
      </c>
      <c r="K97" s="8">
        <v>1700</v>
      </c>
      <c r="L97" s="8">
        <v>1143</v>
      </c>
      <c r="M97" s="8" t="s">
        <v>20</v>
      </c>
    </row>
    <row r="98" spans="2:13">
      <c r="B98" s="8">
        <f t="shared" si="1"/>
        <v>84</v>
      </c>
      <c r="C98" s="13" t="s">
        <v>197</v>
      </c>
      <c r="D98" s="10" t="s">
        <v>198</v>
      </c>
      <c r="E98" s="8" t="s">
        <v>18</v>
      </c>
      <c r="F98" s="8" t="s">
        <v>18</v>
      </c>
      <c r="G98" s="14" t="s">
        <v>29</v>
      </c>
      <c r="H98" s="14" t="s">
        <v>29</v>
      </c>
      <c r="I98" s="14" t="s">
        <v>29</v>
      </c>
      <c r="J98" s="14" t="s">
        <v>29</v>
      </c>
      <c r="K98" s="8"/>
      <c r="L98" s="8"/>
      <c r="M98" s="8"/>
    </row>
    <row r="99" spans="2:13">
      <c r="B99" s="8">
        <f t="shared" si="1"/>
        <v>85</v>
      </c>
      <c r="C99" s="13" t="s">
        <v>199</v>
      </c>
      <c r="D99" s="10" t="s">
        <v>200</v>
      </c>
      <c r="E99" s="8" t="s">
        <v>18</v>
      </c>
      <c r="F99" s="8" t="s">
        <v>18</v>
      </c>
      <c r="G99" s="8" t="s">
        <v>18</v>
      </c>
      <c r="H99" s="8" t="s">
        <v>18</v>
      </c>
      <c r="I99" s="8" t="s">
        <v>18</v>
      </c>
      <c r="J99" s="8" t="s">
        <v>19</v>
      </c>
      <c r="K99" s="8">
        <v>1700</v>
      </c>
      <c r="L99" s="8">
        <v>1240</v>
      </c>
      <c r="M99" s="8" t="s">
        <v>20</v>
      </c>
    </row>
    <row r="100" spans="2:13">
      <c r="B100" s="8">
        <f t="shared" si="1"/>
        <v>86</v>
      </c>
      <c r="C100" s="26" t="s">
        <v>201</v>
      </c>
      <c r="D100" s="10" t="s">
        <v>202</v>
      </c>
      <c r="E100" s="8" t="s">
        <v>18</v>
      </c>
      <c r="F100" s="8" t="s">
        <v>18</v>
      </c>
      <c r="G100" s="8" t="s">
        <v>18</v>
      </c>
      <c r="H100" s="8" t="s">
        <v>18</v>
      </c>
      <c r="I100" s="8" t="s">
        <v>18</v>
      </c>
      <c r="J100" s="8" t="s">
        <v>19</v>
      </c>
      <c r="K100" s="8">
        <v>1700</v>
      </c>
      <c r="L100" s="8">
        <v>1161</v>
      </c>
      <c r="M100" s="8" t="s">
        <v>20</v>
      </c>
    </row>
    <row r="101" spans="2:13">
      <c r="B101" s="29">
        <f t="shared" si="1"/>
        <v>87</v>
      </c>
      <c r="C101" s="30" t="s">
        <v>203</v>
      </c>
      <c r="D101" s="31" t="s">
        <v>204</v>
      </c>
      <c r="E101" s="29" t="s">
        <v>18</v>
      </c>
      <c r="F101" s="29" t="s">
        <v>18</v>
      </c>
      <c r="G101" s="29" t="s">
        <v>18</v>
      </c>
      <c r="H101" s="29" t="s">
        <v>18</v>
      </c>
      <c r="I101" s="29" t="s">
        <v>18</v>
      </c>
      <c r="J101" s="29" t="s">
        <v>19</v>
      </c>
      <c r="K101" s="29">
        <v>1700</v>
      </c>
      <c r="L101" s="29">
        <v>1329</v>
      </c>
      <c r="M101" s="29" t="s">
        <v>32</v>
      </c>
    </row>
    <row r="102" spans="2:13">
      <c r="B102" s="8">
        <f t="shared" si="1"/>
        <v>88</v>
      </c>
      <c r="C102" s="34" t="s">
        <v>205</v>
      </c>
      <c r="D102" s="10" t="s">
        <v>206</v>
      </c>
      <c r="E102" s="8" t="s">
        <v>18</v>
      </c>
      <c r="F102" s="8" t="s">
        <v>18</v>
      </c>
      <c r="G102" s="8" t="s">
        <v>18</v>
      </c>
      <c r="H102" s="8" t="s">
        <v>18</v>
      </c>
      <c r="I102" s="8" t="s">
        <v>18</v>
      </c>
      <c r="J102" s="8" t="s">
        <v>19</v>
      </c>
      <c r="K102" s="8">
        <v>1700</v>
      </c>
      <c r="L102" s="8">
        <v>1129</v>
      </c>
      <c r="M102" s="8" t="s">
        <v>20</v>
      </c>
    </row>
    <row r="103" spans="2:13">
      <c r="B103" s="8">
        <f t="shared" si="1"/>
        <v>89</v>
      </c>
      <c r="C103" s="13" t="s">
        <v>207</v>
      </c>
      <c r="D103" s="10" t="s">
        <v>208</v>
      </c>
      <c r="E103" s="8" t="s">
        <v>18</v>
      </c>
      <c r="F103" s="8" t="s">
        <v>18</v>
      </c>
      <c r="G103" s="8" t="s">
        <v>18</v>
      </c>
      <c r="H103" s="8" t="s">
        <v>18</v>
      </c>
      <c r="I103" s="8" t="s">
        <v>18</v>
      </c>
      <c r="J103" s="8" t="s">
        <v>19</v>
      </c>
      <c r="K103" s="8">
        <v>1700</v>
      </c>
      <c r="L103" s="8">
        <v>1280</v>
      </c>
      <c r="M103" s="8" t="s">
        <v>32</v>
      </c>
    </row>
    <row r="104" spans="2:13">
      <c r="B104" s="8">
        <f t="shared" si="1"/>
        <v>90</v>
      </c>
      <c r="C104" s="9" t="s">
        <v>209</v>
      </c>
      <c r="D104" s="10" t="s">
        <v>210</v>
      </c>
      <c r="E104" s="8" t="s">
        <v>18</v>
      </c>
      <c r="F104" s="8" t="s">
        <v>18</v>
      </c>
      <c r="G104" s="8" t="s">
        <v>18</v>
      </c>
      <c r="H104" s="8" t="s">
        <v>18</v>
      </c>
      <c r="I104" s="8" t="s">
        <v>18</v>
      </c>
      <c r="J104" s="8" t="s">
        <v>19</v>
      </c>
      <c r="K104" s="8">
        <v>1700</v>
      </c>
      <c r="L104" s="8">
        <v>1319</v>
      </c>
      <c r="M104" s="8" t="s">
        <v>32</v>
      </c>
    </row>
    <row r="105" spans="2:13">
      <c r="B105" s="8">
        <f t="shared" si="1"/>
        <v>91</v>
      </c>
      <c r="C105" s="13" t="s">
        <v>211</v>
      </c>
      <c r="D105" s="10" t="s">
        <v>212</v>
      </c>
      <c r="E105" s="8" t="s">
        <v>18</v>
      </c>
      <c r="F105" s="8" t="s">
        <v>18</v>
      </c>
      <c r="G105" s="8" t="s">
        <v>18</v>
      </c>
      <c r="H105" s="8" t="s">
        <v>18</v>
      </c>
      <c r="I105" s="8" t="s">
        <v>18</v>
      </c>
      <c r="J105" s="8" t="s">
        <v>19</v>
      </c>
      <c r="K105" s="8">
        <v>1700</v>
      </c>
      <c r="L105" s="8">
        <v>1280</v>
      </c>
      <c r="M105" s="8" t="s">
        <v>32</v>
      </c>
    </row>
    <row r="106" spans="2:13">
      <c r="B106" s="8">
        <f t="shared" si="1"/>
        <v>92</v>
      </c>
      <c r="C106" s="13" t="s">
        <v>213</v>
      </c>
      <c r="D106" s="10" t="s">
        <v>214</v>
      </c>
      <c r="E106" s="8" t="s">
        <v>18</v>
      </c>
      <c r="F106" s="8" t="s">
        <v>18</v>
      </c>
      <c r="G106" s="8" t="s">
        <v>18</v>
      </c>
      <c r="H106" s="8" t="s">
        <v>18</v>
      </c>
      <c r="I106" s="8" t="s">
        <v>18</v>
      </c>
      <c r="J106" s="8" t="s">
        <v>19</v>
      </c>
      <c r="K106" s="8">
        <v>1700</v>
      </c>
      <c r="L106" s="8">
        <v>1319</v>
      </c>
      <c r="M106" s="8" t="s">
        <v>32</v>
      </c>
    </row>
    <row r="107" spans="2:13">
      <c r="B107" s="8">
        <f t="shared" si="1"/>
        <v>93</v>
      </c>
      <c r="C107" s="13" t="s">
        <v>215</v>
      </c>
      <c r="D107" s="10" t="s">
        <v>216</v>
      </c>
      <c r="E107" s="8" t="s">
        <v>18</v>
      </c>
      <c r="F107" s="14" t="s">
        <v>29</v>
      </c>
      <c r="G107" s="14" t="s">
        <v>29</v>
      </c>
      <c r="H107" s="14" t="s">
        <v>29</v>
      </c>
      <c r="I107" s="8" t="s">
        <v>18</v>
      </c>
      <c r="J107" s="14" t="s">
        <v>29</v>
      </c>
      <c r="K107" s="8"/>
      <c r="L107" s="8"/>
      <c r="M107" s="8"/>
    </row>
    <row r="108" spans="2:13">
      <c r="B108" s="8">
        <f t="shared" si="1"/>
        <v>94</v>
      </c>
      <c r="C108" s="13" t="s">
        <v>217</v>
      </c>
      <c r="D108" s="10" t="s">
        <v>218</v>
      </c>
      <c r="E108" s="8" t="s">
        <v>18</v>
      </c>
      <c r="F108" s="8" t="s">
        <v>18</v>
      </c>
      <c r="G108" s="14" t="s">
        <v>29</v>
      </c>
      <c r="H108" s="14" t="s">
        <v>29</v>
      </c>
      <c r="I108" s="14" t="s">
        <v>29</v>
      </c>
      <c r="J108" s="14" t="s">
        <v>29</v>
      </c>
      <c r="K108" s="8"/>
      <c r="L108" s="8"/>
      <c r="M108" s="8"/>
    </row>
    <row r="109" spans="2:13">
      <c r="B109" s="8">
        <f t="shared" si="1"/>
        <v>95</v>
      </c>
      <c r="C109" s="35" t="s">
        <v>219</v>
      </c>
      <c r="D109" s="10" t="s">
        <v>220</v>
      </c>
      <c r="E109" s="8" t="s">
        <v>18</v>
      </c>
      <c r="F109" s="8" t="s">
        <v>18</v>
      </c>
      <c r="G109" s="8" t="s">
        <v>18</v>
      </c>
      <c r="H109" s="14" t="s">
        <v>29</v>
      </c>
      <c r="I109" s="14" t="s">
        <v>29</v>
      </c>
      <c r="J109" s="14" t="s">
        <v>29</v>
      </c>
      <c r="K109" s="8"/>
      <c r="L109" s="8"/>
      <c r="M109" s="8"/>
    </row>
    <row r="113" spans="2:5">
      <c r="C113" s="37" t="s">
        <v>221</v>
      </c>
    </row>
    <row r="114" spans="2:5">
      <c r="B114" s="8">
        <v>1</v>
      </c>
      <c r="C114" s="38" t="s">
        <v>121</v>
      </c>
      <c r="D114" s="11" t="s">
        <v>222</v>
      </c>
      <c r="E114" s="40">
        <f>1367/17</f>
        <v>80.411764705882348</v>
      </c>
    </row>
    <row r="115" spans="2:5">
      <c r="B115" s="8">
        <v>2</v>
      </c>
      <c r="C115" s="39" t="s">
        <v>115</v>
      </c>
      <c r="D115" s="11" t="s">
        <v>223</v>
      </c>
      <c r="E115" s="40">
        <f>1350/17</f>
        <v>79.411764705882348</v>
      </c>
    </row>
    <row r="116" spans="2:5">
      <c r="B116" s="8">
        <v>3</v>
      </c>
      <c r="C116" s="39" t="s">
        <v>203</v>
      </c>
      <c r="D116" s="11" t="s">
        <v>224</v>
      </c>
      <c r="E116" s="40">
        <f>1329/17</f>
        <v>78.17647058823529</v>
      </c>
    </row>
  </sheetData>
  <mergeCells count="2">
    <mergeCell ref="B3:M3"/>
    <mergeCell ref="B5:M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N92"/>
  <sheetViews>
    <sheetView workbookViewId="0">
      <selection activeCell="C20" sqref="C20"/>
    </sheetView>
  </sheetViews>
  <sheetFormatPr defaultRowHeight="15"/>
  <cols>
    <col min="2" max="2" width="4.85546875" customWidth="1"/>
    <col min="3" max="3" width="45.42578125" customWidth="1"/>
    <col min="4" max="4" width="11.140625" customWidth="1"/>
    <col min="5" max="5" width="10.42578125" customWidth="1"/>
    <col min="6" max="6" width="8.42578125" customWidth="1"/>
    <col min="7" max="7" width="10.7109375" customWidth="1"/>
    <col min="8" max="8" width="8" customWidth="1"/>
    <col min="9" max="10" width="10.7109375" customWidth="1"/>
    <col min="11" max="11" width="11.28515625" customWidth="1"/>
    <col min="12" max="12" width="9.85546875" customWidth="1"/>
  </cols>
  <sheetData>
    <row r="3" spans="2:14" ht="15.75">
      <c r="B3" s="50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5" spans="2:14" ht="18.75">
      <c r="B5" s="53" t="s">
        <v>225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  <c r="N5" s="54"/>
    </row>
    <row r="6" spans="2:14" ht="15.75">
      <c r="B6" s="51" t="s">
        <v>2</v>
      </c>
      <c r="C6" s="52" t="s">
        <v>3</v>
      </c>
      <c r="D6" s="51" t="s">
        <v>4</v>
      </c>
      <c r="E6" s="51" t="s">
        <v>226</v>
      </c>
      <c r="F6" s="51" t="s">
        <v>227</v>
      </c>
      <c r="G6" s="51" t="s">
        <v>228</v>
      </c>
      <c r="H6" s="51" t="s">
        <v>229</v>
      </c>
      <c r="I6" s="51" t="s">
        <v>5</v>
      </c>
      <c r="J6" s="51" t="s">
        <v>6</v>
      </c>
      <c r="K6" s="51" t="s">
        <v>7</v>
      </c>
      <c r="L6" s="51" t="s">
        <v>8</v>
      </c>
    </row>
    <row r="7" spans="2:14" ht="15.75">
      <c r="B7" s="5" t="s">
        <v>9</v>
      </c>
      <c r="C7" s="6"/>
      <c r="D7" s="7"/>
      <c r="E7" s="7"/>
      <c r="F7" s="7"/>
      <c r="G7" s="7"/>
      <c r="H7" s="7"/>
      <c r="I7" s="7"/>
      <c r="J7" s="7" t="s">
        <v>7</v>
      </c>
      <c r="K7" s="7" t="s">
        <v>230</v>
      </c>
      <c r="L7" s="7"/>
    </row>
    <row r="8" spans="2:14" ht="15.75">
      <c r="B8" s="43">
        <v>1</v>
      </c>
      <c r="C8" s="27" t="s">
        <v>345</v>
      </c>
      <c r="D8" s="44" t="s">
        <v>346</v>
      </c>
      <c r="E8" s="44" t="s">
        <v>18</v>
      </c>
      <c r="F8" s="44" t="s">
        <v>347</v>
      </c>
      <c r="G8" s="44" t="s">
        <v>347</v>
      </c>
      <c r="H8" s="44" t="s">
        <v>347</v>
      </c>
      <c r="I8" s="44" t="s">
        <v>19</v>
      </c>
      <c r="J8" s="44"/>
      <c r="K8" s="44"/>
      <c r="L8" s="44"/>
    </row>
    <row r="9" spans="2:14" ht="15.75">
      <c r="B9" s="43">
        <f>B8+1</f>
        <v>2</v>
      </c>
      <c r="C9" s="27" t="s">
        <v>348</v>
      </c>
      <c r="D9" s="44" t="s">
        <v>349</v>
      </c>
      <c r="E9" s="44" t="s">
        <v>350</v>
      </c>
      <c r="F9" s="44" t="s">
        <v>18</v>
      </c>
      <c r="G9" s="44" t="s">
        <v>350</v>
      </c>
      <c r="H9" s="44" t="s">
        <v>350</v>
      </c>
      <c r="I9" s="44" t="s">
        <v>19</v>
      </c>
      <c r="J9" s="44"/>
      <c r="K9" s="44"/>
      <c r="L9" s="44"/>
    </row>
    <row r="10" spans="2:14" ht="15.75">
      <c r="B10" s="43">
        <f>B9+1</f>
        <v>3</v>
      </c>
      <c r="C10" s="27" t="s">
        <v>351</v>
      </c>
      <c r="D10" s="44" t="s">
        <v>352</v>
      </c>
      <c r="E10" s="44" t="s">
        <v>18</v>
      </c>
      <c r="F10" s="44" t="s">
        <v>350</v>
      </c>
      <c r="G10" s="44" t="s">
        <v>248</v>
      </c>
      <c r="H10" s="44" t="s">
        <v>248</v>
      </c>
      <c r="I10" s="44" t="s">
        <v>19</v>
      </c>
      <c r="J10" s="44"/>
      <c r="K10" s="44"/>
      <c r="L10" s="44"/>
    </row>
    <row r="11" spans="2:14" ht="15.75">
      <c r="B11" s="43">
        <v>1</v>
      </c>
      <c r="C11" s="17" t="s">
        <v>231</v>
      </c>
      <c r="D11" s="44" t="s">
        <v>232</v>
      </c>
      <c r="E11" s="42" t="s">
        <v>29</v>
      </c>
      <c r="F11" s="42" t="s">
        <v>29</v>
      </c>
      <c r="G11" s="44" t="s">
        <v>18</v>
      </c>
      <c r="H11" s="42" t="s">
        <v>29</v>
      </c>
      <c r="I11" s="42" t="s">
        <v>29</v>
      </c>
      <c r="J11" s="42"/>
      <c r="K11" s="42"/>
      <c r="L11" s="42"/>
    </row>
    <row r="12" spans="2:14" ht="15.75">
      <c r="B12" s="43">
        <f>B11+1</f>
        <v>2</v>
      </c>
      <c r="C12" s="27" t="s">
        <v>233</v>
      </c>
      <c r="D12" s="44" t="s">
        <v>234</v>
      </c>
      <c r="E12" s="42" t="s">
        <v>29</v>
      </c>
      <c r="F12" s="42" t="s">
        <v>29</v>
      </c>
      <c r="G12" s="44" t="s">
        <v>18</v>
      </c>
      <c r="H12" s="44" t="s">
        <v>18</v>
      </c>
      <c r="I12" s="42" t="s">
        <v>29</v>
      </c>
      <c r="J12" s="42"/>
      <c r="K12" s="42"/>
      <c r="L12" s="42"/>
    </row>
    <row r="13" spans="2:14" ht="15.75">
      <c r="B13" s="43">
        <f>B12+1</f>
        <v>3</v>
      </c>
      <c r="C13" s="27" t="s">
        <v>353</v>
      </c>
      <c r="D13" s="44" t="s">
        <v>354</v>
      </c>
      <c r="E13" s="44" t="s">
        <v>18</v>
      </c>
      <c r="F13" s="44" t="s">
        <v>243</v>
      </c>
      <c r="G13" s="44" t="s">
        <v>243</v>
      </c>
      <c r="H13" s="44" t="s">
        <v>248</v>
      </c>
      <c r="I13" s="44" t="s">
        <v>19</v>
      </c>
      <c r="J13" s="44"/>
      <c r="K13" s="44"/>
      <c r="L13" s="44"/>
    </row>
    <row r="14" spans="2:14" ht="15.75">
      <c r="B14" s="43">
        <f>B13+1</f>
        <v>4</v>
      </c>
      <c r="C14" s="27" t="s">
        <v>235</v>
      </c>
      <c r="D14" s="44" t="s">
        <v>236</v>
      </c>
      <c r="E14" s="42" t="s">
        <v>29</v>
      </c>
      <c r="F14" s="42" t="s">
        <v>29</v>
      </c>
      <c r="G14" s="42" t="s">
        <v>29</v>
      </c>
      <c r="H14" s="44" t="s">
        <v>18</v>
      </c>
      <c r="I14" s="42" t="s">
        <v>29</v>
      </c>
      <c r="J14" s="42"/>
      <c r="K14" s="42"/>
      <c r="L14" s="42"/>
    </row>
    <row r="15" spans="2:14" ht="15.75">
      <c r="B15" s="43">
        <f>B14+1</f>
        <v>5</v>
      </c>
      <c r="C15" s="27" t="s">
        <v>355</v>
      </c>
      <c r="D15" s="44" t="s">
        <v>356</v>
      </c>
      <c r="E15" s="44" t="s">
        <v>18</v>
      </c>
      <c r="F15" s="44" t="s">
        <v>18</v>
      </c>
      <c r="G15" s="44" t="s">
        <v>18</v>
      </c>
      <c r="H15" s="44" t="s">
        <v>243</v>
      </c>
      <c r="I15" s="44" t="s">
        <v>19</v>
      </c>
      <c r="J15" s="44"/>
      <c r="K15" s="44"/>
      <c r="L15" s="44"/>
    </row>
    <row r="16" spans="2:14" ht="15.75">
      <c r="B16" s="43">
        <f>B15+1</f>
        <v>6</v>
      </c>
      <c r="C16" s="27" t="s">
        <v>357</v>
      </c>
      <c r="D16" s="44" t="s">
        <v>358</v>
      </c>
      <c r="E16" s="44" t="s">
        <v>18</v>
      </c>
      <c r="F16" s="44" t="s">
        <v>243</v>
      </c>
      <c r="G16" s="44" t="s">
        <v>18</v>
      </c>
      <c r="H16" s="44" t="s">
        <v>18</v>
      </c>
      <c r="I16" s="44" t="s">
        <v>19</v>
      </c>
      <c r="J16" s="44"/>
      <c r="K16" s="44"/>
      <c r="L16" s="44"/>
    </row>
    <row r="17" spans="2:12" ht="15.75">
      <c r="B17" s="43">
        <f>B16+1</f>
        <v>7</v>
      </c>
      <c r="C17" s="27" t="s">
        <v>237</v>
      </c>
      <c r="D17" s="44" t="s">
        <v>238</v>
      </c>
      <c r="E17" s="42" t="s">
        <v>29</v>
      </c>
      <c r="F17" s="42" t="s">
        <v>29</v>
      </c>
      <c r="G17" s="42" t="s">
        <v>29</v>
      </c>
      <c r="H17" s="42" t="s">
        <v>29</v>
      </c>
      <c r="I17" s="42" t="s">
        <v>29</v>
      </c>
      <c r="J17" s="42"/>
      <c r="K17" s="42"/>
      <c r="L17" s="42"/>
    </row>
    <row r="18" spans="2:12" ht="15.75">
      <c r="B18" s="43">
        <f>B17+1</f>
        <v>8</v>
      </c>
      <c r="C18" s="27" t="s">
        <v>239</v>
      </c>
      <c r="D18" s="44" t="s">
        <v>240</v>
      </c>
      <c r="E18" s="42" t="s">
        <v>29</v>
      </c>
      <c r="F18" s="44" t="s">
        <v>18</v>
      </c>
      <c r="G18" s="42" t="s">
        <v>29</v>
      </c>
      <c r="H18" s="42" t="s">
        <v>29</v>
      </c>
      <c r="I18" s="42" t="s">
        <v>29</v>
      </c>
      <c r="J18" s="42"/>
      <c r="K18" s="42"/>
      <c r="L18" s="42"/>
    </row>
    <row r="19" spans="2:12" ht="15.75">
      <c r="B19" s="43">
        <f>B18+1</f>
        <v>9</v>
      </c>
      <c r="C19" s="27" t="s">
        <v>359</v>
      </c>
      <c r="D19" s="44" t="s">
        <v>360</v>
      </c>
      <c r="E19" s="44" t="s">
        <v>243</v>
      </c>
      <c r="F19" s="44" t="s">
        <v>243</v>
      </c>
      <c r="G19" s="44" t="s">
        <v>243</v>
      </c>
      <c r="H19" s="44" t="s">
        <v>18</v>
      </c>
      <c r="I19" s="44" t="s">
        <v>19</v>
      </c>
      <c r="J19" s="44"/>
      <c r="K19" s="44"/>
      <c r="L19" s="44"/>
    </row>
    <row r="20" spans="2:12" ht="15.75">
      <c r="B20" s="43">
        <f>B19+1</f>
        <v>10</v>
      </c>
      <c r="C20" s="27" t="s">
        <v>241</v>
      </c>
      <c r="D20" s="44" t="s">
        <v>242</v>
      </c>
      <c r="E20" s="42" t="s">
        <v>29</v>
      </c>
      <c r="F20" s="44" t="s">
        <v>243</v>
      </c>
      <c r="G20" s="44" t="s">
        <v>243</v>
      </c>
      <c r="H20" s="44" t="s">
        <v>18</v>
      </c>
      <c r="I20" s="42" t="s">
        <v>29</v>
      </c>
      <c r="J20" s="42"/>
      <c r="K20" s="42"/>
      <c r="L20" s="42"/>
    </row>
    <row r="21" spans="2:12" ht="15.75">
      <c r="B21" s="43">
        <f>B20+1</f>
        <v>11</v>
      </c>
      <c r="C21" s="27" t="s">
        <v>361</v>
      </c>
      <c r="D21" s="44" t="s">
        <v>362</v>
      </c>
      <c r="E21" s="44" t="s">
        <v>243</v>
      </c>
      <c r="F21" s="44" t="s">
        <v>350</v>
      </c>
      <c r="G21" s="44" t="s">
        <v>243</v>
      </c>
      <c r="H21" s="44" t="s">
        <v>18</v>
      </c>
      <c r="I21" s="44" t="s">
        <v>19</v>
      </c>
      <c r="J21" s="44"/>
      <c r="K21" s="44"/>
      <c r="L21" s="44"/>
    </row>
    <row r="22" spans="2:12" ht="15.75">
      <c r="B22" s="43">
        <f>B21+1</f>
        <v>12</v>
      </c>
      <c r="C22" s="27" t="s">
        <v>244</v>
      </c>
      <c r="D22" s="44" t="s">
        <v>245</v>
      </c>
      <c r="E22" s="42" t="s">
        <v>29</v>
      </c>
      <c r="F22" s="44" t="s">
        <v>18</v>
      </c>
      <c r="G22" s="42" t="s">
        <v>29</v>
      </c>
      <c r="H22" s="44" t="s">
        <v>18</v>
      </c>
      <c r="I22" s="42" t="s">
        <v>29</v>
      </c>
      <c r="J22" s="42"/>
      <c r="K22" s="42"/>
      <c r="L22" s="42"/>
    </row>
    <row r="23" spans="2:12" ht="15.75">
      <c r="B23" s="43">
        <f>B22+1</f>
        <v>13</v>
      </c>
      <c r="C23" s="27" t="s">
        <v>246</v>
      </c>
      <c r="D23" s="44" t="s">
        <v>247</v>
      </c>
      <c r="E23" s="44" t="s">
        <v>243</v>
      </c>
      <c r="F23" s="44" t="s">
        <v>248</v>
      </c>
      <c r="G23" s="42" t="s">
        <v>29</v>
      </c>
      <c r="H23" s="44" t="s">
        <v>243</v>
      </c>
      <c r="I23" s="42" t="s">
        <v>29</v>
      </c>
      <c r="J23" s="42"/>
      <c r="K23" s="42"/>
      <c r="L23" s="42"/>
    </row>
    <row r="24" spans="2:12" ht="15.75">
      <c r="B24" s="43">
        <f>B23+1</f>
        <v>14</v>
      </c>
      <c r="C24" s="27" t="s">
        <v>249</v>
      </c>
      <c r="D24" s="44" t="s">
        <v>250</v>
      </c>
      <c r="E24" s="42" t="s">
        <v>29</v>
      </c>
      <c r="F24" s="44" t="s">
        <v>18</v>
      </c>
      <c r="G24" s="44" t="s">
        <v>18</v>
      </c>
      <c r="H24" s="44" t="s">
        <v>18</v>
      </c>
      <c r="I24" s="42" t="s">
        <v>29</v>
      </c>
      <c r="J24" s="42"/>
      <c r="K24" s="42"/>
      <c r="L24" s="42"/>
    </row>
    <row r="25" spans="2:12" ht="15.75">
      <c r="B25" s="43">
        <f>B24+1</f>
        <v>15</v>
      </c>
      <c r="C25" s="27" t="s">
        <v>251</v>
      </c>
      <c r="D25" s="44" t="s">
        <v>252</v>
      </c>
      <c r="E25" s="42" t="s">
        <v>29</v>
      </c>
      <c r="F25" s="42" t="s">
        <v>29</v>
      </c>
      <c r="G25" s="42" t="s">
        <v>29</v>
      </c>
      <c r="H25" s="44" t="s">
        <v>18</v>
      </c>
      <c r="I25" s="42" t="s">
        <v>29</v>
      </c>
      <c r="J25" s="42"/>
      <c r="K25" s="42"/>
      <c r="L25" s="42"/>
    </row>
    <row r="26" spans="2:12" ht="15.75">
      <c r="B26" s="43">
        <f>B25+1</f>
        <v>16</v>
      </c>
      <c r="C26" s="27" t="s">
        <v>253</v>
      </c>
      <c r="D26" s="44" t="s">
        <v>254</v>
      </c>
      <c r="E26" s="42" t="s">
        <v>29</v>
      </c>
      <c r="F26" s="42" t="s">
        <v>29</v>
      </c>
      <c r="G26" s="42" t="s">
        <v>29</v>
      </c>
      <c r="H26" s="44" t="s">
        <v>18</v>
      </c>
      <c r="I26" s="42" t="s">
        <v>29</v>
      </c>
      <c r="J26" s="42"/>
      <c r="K26" s="42"/>
      <c r="L26" s="42"/>
    </row>
    <row r="27" spans="2:12" ht="15.75">
      <c r="B27" s="43">
        <f>B26+1</f>
        <v>17</v>
      </c>
      <c r="C27" s="24" t="s">
        <v>255</v>
      </c>
      <c r="D27" s="44" t="s">
        <v>256</v>
      </c>
      <c r="E27" s="42" t="s">
        <v>29</v>
      </c>
      <c r="F27" s="44" t="s">
        <v>18</v>
      </c>
      <c r="G27" s="44" t="s">
        <v>18</v>
      </c>
      <c r="H27" s="42" t="s">
        <v>29</v>
      </c>
      <c r="I27" s="42" t="s">
        <v>29</v>
      </c>
      <c r="J27" s="42"/>
      <c r="K27" s="42"/>
      <c r="L27" s="42"/>
    </row>
    <row r="28" spans="2:12" ht="15.75">
      <c r="B28" s="43">
        <f>B27+1</f>
        <v>18</v>
      </c>
      <c r="C28" s="27" t="s">
        <v>363</v>
      </c>
      <c r="D28" s="44" t="s">
        <v>364</v>
      </c>
      <c r="E28" s="44" t="s">
        <v>18</v>
      </c>
      <c r="F28" s="44" t="s">
        <v>243</v>
      </c>
      <c r="G28" s="44" t="s">
        <v>243</v>
      </c>
      <c r="H28" s="44" t="s">
        <v>18</v>
      </c>
      <c r="I28" s="44" t="s">
        <v>19</v>
      </c>
      <c r="J28" s="44"/>
      <c r="K28" s="44"/>
      <c r="L28" s="44"/>
    </row>
    <row r="29" spans="2:12" ht="15.75">
      <c r="B29" s="43">
        <f>B28+1</f>
        <v>19</v>
      </c>
      <c r="C29" s="27" t="s">
        <v>365</v>
      </c>
      <c r="D29" s="44" t="s">
        <v>366</v>
      </c>
      <c r="E29" s="44" t="s">
        <v>18</v>
      </c>
      <c r="F29" s="44" t="s">
        <v>243</v>
      </c>
      <c r="G29" s="44" t="s">
        <v>18</v>
      </c>
      <c r="H29" s="44" t="s">
        <v>248</v>
      </c>
      <c r="I29" s="44" t="s">
        <v>19</v>
      </c>
      <c r="J29" s="44"/>
      <c r="K29" s="44"/>
      <c r="L29" s="44"/>
    </row>
    <row r="30" spans="2:12" ht="15.75">
      <c r="B30" s="43">
        <f>B29+1</f>
        <v>20</v>
      </c>
      <c r="C30" s="27" t="s">
        <v>257</v>
      </c>
      <c r="D30" s="44" t="s">
        <v>258</v>
      </c>
      <c r="E30" s="42" t="s">
        <v>29</v>
      </c>
      <c r="F30" s="42" t="s">
        <v>29</v>
      </c>
      <c r="G30" s="42" t="s">
        <v>29</v>
      </c>
      <c r="H30" s="44" t="s">
        <v>18</v>
      </c>
      <c r="I30" s="42" t="s">
        <v>29</v>
      </c>
      <c r="J30" s="42"/>
      <c r="K30" s="42"/>
      <c r="L30" s="42"/>
    </row>
    <row r="31" spans="2:12" ht="15.75">
      <c r="B31" s="43">
        <f>B30+1</f>
        <v>21</v>
      </c>
      <c r="C31" s="27" t="s">
        <v>259</v>
      </c>
      <c r="D31" s="44" t="s">
        <v>260</v>
      </c>
      <c r="E31" s="42" t="s">
        <v>29</v>
      </c>
      <c r="F31" s="42" t="s">
        <v>29</v>
      </c>
      <c r="G31" s="42" t="s">
        <v>29</v>
      </c>
      <c r="H31" s="44" t="s">
        <v>243</v>
      </c>
      <c r="I31" s="42" t="s">
        <v>29</v>
      </c>
      <c r="J31" s="42"/>
      <c r="K31" s="42"/>
      <c r="L31" s="42"/>
    </row>
    <row r="32" spans="2:12" ht="15.75">
      <c r="B32" s="43">
        <f>B31+1</f>
        <v>22</v>
      </c>
      <c r="C32" s="27" t="s">
        <v>261</v>
      </c>
      <c r="D32" s="44" t="s">
        <v>262</v>
      </c>
      <c r="E32" s="42" t="s">
        <v>29</v>
      </c>
      <c r="F32" s="44" t="s">
        <v>18</v>
      </c>
      <c r="G32" s="42" t="s">
        <v>29</v>
      </c>
      <c r="H32" s="44" t="s">
        <v>243</v>
      </c>
      <c r="I32" s="42" t="s">
        <v>29</v>
      </c>
      <c r="J32" s="42"/>
      <c r="K32" s="42"/>
      <c r="L32" s="42"/>
    </row>
    <row r="33" spans="2:12" ht="15.75">
      <c r="B33" s="43">
        <f>B32+1</f>
        <v>23</v>
      </c>
      <c r="C33" s="27" t="s">
        <v>263</v>
      </c>
      <c r="D33" s="44" t="s">
        <v>264</v>
      </c>
      <c r="E33" s="42" t="s">
        <v>29</v>
      </c>
      <c r="F33" s="42" t="s">
        <v>29</v>
      </c>
      <c r="G33" s="42" t="s">
        <v>29</v>
      </c>
      <c r="H33" s="42" t="s">
        <v>29</v>
      </c>
      <c r="I33" s="42" t="s">
        <v>29</v>
      </c>
      <c r="J33" s="42"/>
      <c r="K33" s="42"/>
      <c r="L33" s="42"/>
    </row>
    <row r="34" spans="2:12" ht="15.75">
      <c r="B34" s="43">
        <f>B33+1</f>
        <v>24</v>
      </c>
      <c r="C34" s="27" t="s">
        <v>367</v>
      </c>
      <c r="D34" s="44" t="s">
        <v>368</v>
      </c>
      <c r="E34" s="44" t="s">
        <v>243</v>
      </c>
      <c r="F34" s="44" t="s">
        <v>18</v>
      </c>
      <c r="G34" s="44" t="s">
        <v>18</v>
      </c>
      <c r="H34" s="44" t="s">
        <v>18</v>
      </c>
      <c r="I34" s="44" t="s">
        <v>19</v>
      </c>
      <c r="J34" s="44"/>
      <c r="K34" s="44"/>
      <c r="L34" s="44"/>
    </row>
    <row r="35" spans="2:12" ht="15.75">
      <c r="B35" s="43">
        <f>B34+1</f>
        <v>25</v>
      </c>
      <c r="C35" s="11" t="s">
        <v>369</v>
      </c>
      <c r="D35" s="48" t="s">
        <v>370</v>
      </c>
      <c r="E35" s="44" t="s">
        <v>18</v>
      </c>
      <c r="F35" s="44" t="s">
        <v>243</v>
      </c>
      <c r="G35" s="44" t="s">
        <v>243</v>
      </c>
      <c r="H35" s="44" t="s">
        <v>243</v>
      </c>
      <c r="I35" s="44" t="s">
        <v>19</v>
      </c>
      <c r="J35" s="44"/>
      <c r="K35" s="44"/>
      <c r="L35" s="44"/>
    </row>
    <row r="36" spans="2:12" ht="15.75">
      <c r="B36" s="43">
        <f>B35+1</f>
        <v>26</v>
      </c>
      <c r="C36" s="27" t="s">
        <v>371</v>
      </c>
      <c r="D36" s="44" t="s">
        <v>372</v>
      </c>
      <c r="E36" s="44" t="s">
        <v>18</v>
      </c>
      <c r="F36" s="44" t="s">
        <v>18</v>
      </c>
      <c r="G36" s="44" t="s">
        <v>18</v>
      </c>
      <c r="H36" s="44" t="s">
        <v>243</v>
      </c>
      <c r="I36" s="44" t="s">
        <v>19</v>
      </c>
      <c r="J36" s="44"/>
      <c r="K36" s="44"/>
      <c r="L36" s="44"/>
    </row>
    <row r="37" spans="2:12" ht="15.75">
      <c r="B37" s="43">
        <f>B36+1</f>
        <v>27</v>
      </c>
      <c r="C37" s="27" t="s">
        <v>265</v>
      </c>
      <c r="D37" s="44" t="s">
        <v>266</v>
      </c>
      <c r="E37" s="44" t="s">
        <v>243</v>
      </c>
      <c r="F37" s="42" t="s">
        <v>29</v>
      </c>
      <c r="G37" s="44" t="s">
        <v>18</v>
      </c>
      <c r="H37" s="44" t="s">
        <v>18</v>
      </c>
      <c r="I37" s="42" t="s">
        <v>29</v>
      </c>
      <c r="J37" s="42"/>
      <c r="K37" s="42"/>
      <c r="L37" s="42"/>
    </row>
    <row r="38" spans="2:12" ht="15.75">
      <c r="B38" s="43">
        <f>B37+1</f>
        <v>28</v>
      </c>
      <c r="C38" s="27" t="s">
        <v>267</v>
      </c>
      <c r="D38" s="44" t="s">
        <v>268</v>
      </c>
      <c r="E38" s="44" t="s">
        <v>243</v>
      </c>
      <c r="F38" s="42" t="s">
        <v>29</v>
      </c>
      <c r="G38" s="44" t="s">
        <v>18</v>
      </c>
      <c r="H38" s="42" t="s">
        <v>29</v>
      </c>
      <c r="I38" s="42" t="s">
        <v>29</v>
      </c>
      <c r="J38" s="42"/>
      <c r="K38" s="42"/>
      <c r="L38" s="42"/>
    </row>
    <row r="39" spans="2:12" ht="15.75">
      <c r="B39" s="43">
        <f>B38+1</f>
        <v>29</v>
      </c>
      <c r="C39" s="27" t="s">
        <v>373</v>
      </c>
      <c r="D39" s="44" t="s">
        <v>374</v>
      </c>
      <c r="E39" s="44" t="s">
        <v>243</v>
      </c>
      <c r="F39" s="44" t="s">
        <v>243</v>
      </c>
      <c r="G39" s="44" t="s">
        <v>18</v>
      </c>
      <c r="H39" s="44" t="s">
        <v>243</v>
      </c>
      <c r="I39" s="44" t="s">
        <v>19</v>
      </c>
      <c r="J39" s="44"/>
      <c r="K39" s="44"/>
      <c r="L39" s="44"/>
    </row>
    <row r="40" spans="2:12" ht="15.75">
      <c r="B40" s="43">
        <f>B39+1</f>
        <v>30</v>
      </c>
      <c r="C40" s="27" t="s">
        <v>269</v>
      </c>
      <c r="D40" s="44" t="s">
        <v>270</v>
      </c>
      <c r="E40" s="42" t="s">
        <v>29</v>
      </c>
      <c r="F40" s="44" t="s">
        <v>243</v>
      </c>
      <c r="G40" s="44" t="s">
        <v>243</v>
      </c>
      <c r="H40" s="44" t="s">
        <v>243</v>
      </c>
      <c r="I40" s="42" t="s">
        <v>29</v>
      </c>
      <c r="J40" s="42"/>
      <c r="K40" s="42"/>
      <c r="L40" s="42"/>
    </row>
    <row r="41" spans="2:12" ht="15.75">
      <c r="B41" s="43">
        <f>B40+1</f>
        <v>31</v>
      </c>
      <c r="C41" s="27" t="s">
        <v>271</v>
      </c>
      <c r="D41" s="44" t="s">
        <v>272</v>
      </c>
      <c r="E41" s="42" t="s">
        <v>29</v>
      </c>
      <c r="F41" s="42" t="s">
        <v>29</v>
      </c>
      <c r="G41" s="42" t="s">
        <v>29</v>
      </c>
      <c r="H41" s="42" t="s">
        <v>29</v>
      </c>
      <c r="I41" s="42" t="s">
        <v>29</v>
      </c>
      <c r="J41" s="42"/>
      <c r="K41" s="42"/>
      <c r="L41" s="42"/>
    </row>
    <row r="42" spans="2:12" ht="15.75">
      <c r="B42" s="43">
        <f>B41+1</f>
        <v>32</v>
      </c>
      <c r="C42" s="27" t="s">
        <v>273</v>
      </c>
      <c r="D42" s="44" t="s">
        <v>274</v>
      </c>
      <c r="E42" s="42" t="s">
        <v>29</v>
      </c>
      <c r="F42" s="42" t="s">
        <v>29</v>
      </c>
      <c r="G42" s="42" t="s">
        <v>29</v>
      </c>
      <c r="H42" s="44" t="s">
        <v>18</v>
      </c>
      <c r="I42" s="42" t="s">
        <v>29</v>
      </c>
      <c r="J42" s="42"/>
      <c r="K42" s="42"/>
      <c r="L42" s="42"/>
    </row>
    <row r="43" spans="2:12" ht="15.75">
      <c r="B43" s="43">
        <f>B42+1</f>
        <v>33</v>
      </c>
      <c r="C43" s="27" t="s">
        <v>275</v>
      </c>
      <c r="D43" s="44" t="s">
        <v>276</v>
      </c>
      <c r="E43" s="42" t="s">
        <v>29</v>
      </c>
      <c r="F43" s="42" t="s">
        <v>29</v>
      </c>
      <c r="G43" s="42" t="s">
        <v>29</v>
      </c>
      <c r="H43" s="42" t="s">
        <v>29</v>
      </c>
      <c r="I43" s="42" t="s">
        <v>29</v>
      </c>
      <c r="J43" s="42"/>
      <c r="K43" s="42"/>
      <c r="L43" s="42"/>
    </row>
    <row r="44" spans="2:12" ht="15.75">
      <c r="B44" s="43">
        <f>B43+1</f>
        <v>34</v>
      </c>
      <c r="C44" s="27" t="s">
        <v>375</v>
      </c>
      <c r="D44" s="44" t="s">
        <v>376</v>
      </c>
      <c r="E44" s="44" t="s">
        <v>18</v>
      </c>
      <c r="F44" s="44" t="s">
        <v>18</v>
      </c>
      <c r="G44" s="44" t="s">
        <v>18</v>
      </c>
      <c r="H44" s="44" t="s">
        <v>18</v>
      </c>
      <c r="I44" s="44" t="s">
        <v>19</v>
      </c>
      <c r="J44" s="44"/>
      <c r="K44" s="44"/>
      <c r="L44" s="44"/>
    </row>
    <row r="45" spans="2:12" ht="15.75">
      <c r="B45" s="43">
        <f>B44+1</f>
        <v>35</v>
      </c>
      <c r="C45" s="27" t="s">
        <v>277</v>
      </c>
      <c r="D45" s="44" t="s">
        <v>278</v>
      </c>
      <c r="E45" s="42" t="s">
        <v>29</v>
      </c>
      <c r="F45" s="42" t="s">
        <v>29</v>
      </c>
      <c r="G45" s="42" t="s">
        <v>29</v>
      </c>
      <c r="H45" s="44" t="s">
        <v>18</v>
      </c>
      <c r="I45" s="42" t="s">
        <v>29</v>
      </c>
      <c r="J45" s="42"/>
      <c r="K45" s="42"/>
      <c r="L45" s="42"/>
    </row>
    <row r="46" spans="2:12" ht="15.75">
      <c r="B46" s="43">
        <f>B45+1</f>
        <v>36</v>
      </c>
      <c r="C46" s="27" t="s">
        <v>377</v>
      </c>
      <c r="D46" s="44" t="s">
        <v>378</v>
      </c>
      <c r="E46" s="44" t="s">
        <v>243</v>
      </c>
      <c r="F46" s="44" t="s">
        <v>18</v>
      </c>
      <c r="G46" s="44" t="s">
        <v>243</v>
      </c>
      <c r="H46" s="44" t="s">
        <v>243</v>
      </c>
      <c r="I46" s="44" t="s">
        <v>19</v>
      </c>
      <c r="J46" s="44"/>
      <c r="K46" s="44"/>
      <c r="L46" s="44"/>
    </row>
    <row r="47" spans="2:12" ht="15.75">
      <c r="B47" s="43">
        <f>B46+1</f>
        <v>37</v>
      </c>
      <c r="C47" s="27" t="s">
        <v>279</v>
      </c>
      <c r="D47" s="44" t="s">
        <v>280</v>
      </c>
      <c r="E47" s="44" t="s">
        <v>243</v>
      </c>
      <c r="F47" s="42" t="s">
        <v>29</v>
      </c>
      <c r="G47" s="44" t="s">
        <v>18</v>
      </c>
      <c r="H47" s="44" t="s">
        <v>18</v>
      </c>
      <c r="I47" s="42" t="s">
        <v>29</v>
      </c>
      <c r="J47" s="42"/>
      <c r="K47" s="42"/>
      <c r="L47" s="42"/>
    </row>
    <row r="48" spans="2:12" ht="15.75">
      <c r="B48" s="43">
        <f>B47+1</f>
        <v>38</v>
      </c>
      <c r="C48" s="27" t="s">
        <v>281</v>
      </c>
      <c r="D48" s="44" t="s">
        <v>282</v>
      </c>
      <c r="E48" s="42" t="s">
        <v>29</v>
      </c>
      <c r="F48" s="44" t="s">
        <v>18</v>
      </c>
      <c r="G48" s="44" t="s">
        <v>18</v>
      </c>
      <c r="H48" s="44" t="s">
        <v>18</v>
      </c>
      <c r="I48" s="42" t="s">
        <v>29</v>
      </c>
      <c r="J48" s="42"/>
      <c r="K48" s="42"/>
      <c r="L48" s="42"/>
    </row>
    <row r="49" spans="2:12" ht="15.75">
      <c r="B49" s="43">
        <f>B48+1</f>
        <v>39</v>
      </c>
      <c r="C49" s="27" t="s">
        <v>283</v>
      </c>
      <c r="D49" s="44" t="s">
        <v>284</v>
      </c>
      <c r="E49" s="42" t="s">
        <v>29</v>
      </c>
      <c r="F49" s="42" t="s">
        <v>29</v>
      </c>
      <c r="G49" s="42" t="s">
        <v>29</v>
      </c>
      <c r="H49" s="44" t="s">
        <v>243</v>
      </c>
      <c r="I49" s="42" t="s">
        <v>29</v>
      </c>
      <c r="J49" s="42"/>
      <c r="K49" s="42"/>
      <c r="L49" s="42"/>
    </row>
    <row r="50" spans="2:12" ht="15.75">
      <c r="B50" s="43">
        <f>B49+1</f>
        <v>40</v>
      </c>
      <c r="C50" s="24" t="s">
        <v>285</v>
      </c>
      <c r="D50" s="44" t="s">
        <v>286</v>
      </c>
      <c r="E50" s="42" t="s">
        <v>29</v>
      </c>
      <c r="F50" s="42" t="s">
        <v>29</v>
      </c>
      <c r="G50" s="44" t="s">
        <v>18</v>
      </c>
      <c r="H50" s="44" t="s">
        <v>243</v>
      </c>
      <c r="I50" s="42" t="s">
        <v>29</v>
      </c>
      <c r="J50" s="42"/>
      <c r="K50" s="42"/>
      <c r="L50" s="42"/>
    </row>
    <row r="51" spans="2:12" ht="15.75">
      <c r="B51" s="43">
        <f>B50+1</f>
        <v>41</v>
      </c>
      <c r="C51" s="27" t="s">
        <v>287</v>
      </c>
      <c r="D51" s="44" t="s">
        <v>288</v>
      </c>
      <c r="E51" s="42" t="s">
        <v>29</v>
      </c>
      <c r="F51" s="42" t="s">
        <v>29</v>
      </c>
      <c r="G51" s="42" t="s">
        <v>29</v>
      </c>
      <c r="H51" s="44" t="s">
        <v>18</v>
      </c>
      <c r="I51" s="42" t="s">
        <v>29</v>
      </c>
      <c r="J51" s="42"/>
      <c r="K51" s="42"/>
      <c r="L51" s="42"/>
    </row>
    <row r="52" spans="2:12" ht="15.75">
      <c r="B52" s="43">
        <f>B51+1</f>
        <v>42</v>
      </c>
      <c r="C52" s="27" t="s">
        <v>289</v>
      </c>
      <c r="D52" s="44" t="s">
        <v>290</v>
      </c>
      <c r="E52" s="44" t="s">
        <v>18</v>
      </c>
      <c r="F52" s="44" t="s">
        <v>18</v>
      </c>
      <c r="G52" s="42" t="s">
        <v>29</v>
      </c>
      <c r="H52" s="44" t="s">
        <v>18</v>
      </c>
      <c r="I52" s="42" t="s">
        <v>29</v>
      </c>
      <c r="J52" s="42"/>
      <c r="K52" s="42"/>
      <c r="L52" s="42"/>
    </row>
    <row r="53" spans="2:12" ht="15.75">
      <c r="B53" s="43">
        <f>B52+1</f>
        <v>43</v>
      </c>
      <c r="C53" s="27" t="s">
        <v>379</v>
      </c>
      <c r="D53" s="44" t="s">
        <v>380</v>
      </c>
      <c r="E53" s="44" t="s">
        <v>243</v>
      </c>
      <c r="F53" s="44" t="s">
        <v>18</v>
      </c>
      <c r="G53" s="44" t="s">
        <v>18</v>
      </c>
      <c r="H53" s="44" t="s">
        <v>243</v>
      </c>
      <c r="I53" s="44" t="s">
        <v>19</v>
      </c>
      <c r="J53" s="44"/>
      <c r="K53" s="44"/>
      <c r="L53" s="44"/>
    </row>
    <row r="54" spans="2:12" ht="15.75">
      <c r="B54" s="43">
        <f>B53+1</f>
        <v>44</v>
      </c>
      <c r="C54" s="27" t="s">
        <v>381</v>
      </c>
      <c r="D54" s="44" t="s">
        <v>382</v>
      </c>
      <c r="E54" s="44" t="s">
        <v>243</v>
      </c>
      <c r="F54" s="44" t="s">
        <v>243</v>
      </c>
      <c r="G54" s="44" t="s">
        <v>18</v>
      </c>
      <c r="H54" s="44" t="s">
        <v>243</v>
      </c>
      <c r="I54" s="44" t="s">
        <v>19</v>
      </c>
      <c r="J54" s="44"/>
      <c r="K54" s="44"/>
      <c r="L54" s="44"/>
    </row>
    <row r="55" spans="2:12" ht="15.75">
      <c r="B55" s="43">
        <f>B54+1</f>
        <v>45</v>
      </c>
      <c r="C55" s="27" t="s">
        <v>291</v>
      </c>
      <c r="D55" s="44" t="s">
        <v>292</v>
      </c>
      <c r="E55" s="44" t="s">
        <v>18</v>
      </c>
      <c r="F55" s="42" t="s">
        <v>29</v>
      </c>
      <c r="G55" s="44" t="s">
        <v>18</v>
      </c>
      <c r="H55" s="42" t="s">
        <v>29</v>
      </c>
      <c r="I55" s="42" t="s">
        <v>29</v>
      </c>
      <c r="J55" s="42"/>
      <c r="K55" s="42"/>
      <c r="L55" s="42"/>
    </row>
    <row r="56" spans="2:12" ht="15.75">
      <c r="B56" s="43">
        <f>B55+1</f>
        <v>46</v>
      </c>
      <c r="C56" s="27" t="s">
        <v>293</v>
      </c>
      <c r="D56" s="44" t="s">
        <v>294</v>
      </c>
      <c r="E56" s="42" t="s">
        <v>29</v>
      </c>
      <c r="F56" s="44" t="s">
        <v>18</v>
      </c>
      <c r="G56" s="42" t="s">
        <v>29</v>
      </c>
      <c r="H56" s="44" t="s">
        <v>18</v>
      </c>
      <c r="I56" s="42" t="s">
        <v>29</v>
      </c>
      <c r="J56" s="42"/>
      <c r="K56" s="42"/>
      <c r="L56" s="42"/>
    </row>
    <row r="57" spans="2:12" ht="15.75">
      <c r="B57" s="43">
        <f>B56+1</f>
        <v>47</v>
      </c>
      <c r="C57" s="27" t="s">
        <v>295</v>
      </c>
      <c r="D57" s="44" t="s">
        <v>296</v>
      </c>
      <c r="E57" s="44" t="s">
        <v>18</v>
      </c>
      <c r="F57" s="42" t="s">
        <v>29</v>
      </c>
      <c r="G57" s="42" t="s">
        <v>29</v>
      </c>
      <c r="H57" s="44" t="s">
        <v>18</v>
      </c>
      <c r="I57" s="42" t="s">
        <v>29</v>
      </c>
      <c r="J57" s="42"/>
      <c r="K57" s="42"/>
      <c r="L57" s="42"/>
    </row>
    <row r="58" spans="2:12" ht="15.75">
      <c r="B58" s="43">
        <f>B57+1</f>
        <v>48</v>
      </c>
      <c r="C58" s="27" t="s">
        <v>383</v>
      </c>
      <c r="D58" s="44" t="s">
        <v>384</v>
      </c>
      <c r="E58" s="44" t="s">
        <v>243</v>
      </c>
      <c r="F58" s="44" t="s">
        <v>243</v>
      </c>
      <c r="G58" s="44" t="s">
        <v>18</v>
      </c>
      <c r="H58" s="44" t="s">
        <v>18</v>
      </c>
      <c r="I58" s="44" t="s">
        <v>19</v>
      </c>
      <c r="J58" s="44"/>
      <c r="K58" s="44"/>
      <c r="L58" s="44"/>
    </row>
    <row r="59" spans="2:12" ht="15.75">
      <c r="B59" s="43">
        <f>B58+1</f>
        <v>49</v>
      </c>
      <c r="C59" s="27" t="s">
        <v>385</v>
      </c>
      <c r="D59" s="44" t="s">
        <v>386</v>
      </c>
      <c r="E59" s="44" t="s">
        <v>243</v>
      </c>
      <c r="F59" s="44" t="s">
        <v>243</v>
      </c>
      <c r="G59" s="44" t="s">
        <v>18</v>
      </c>
      <c r="H59" s="44" t="s">
        <v>243</v>
      </c>
      <c r="I59" s="44" t="s">
        <v>19</v>
      </c>
      <c r="J59" s="44"/>
      <c r="K59" s="44"/>
      <c r="L59" s="44"/>
    </row>
    <row r="60" spans="2:12" ht="15.75">
      <c r="B60" s="43">
        <f>B59+1</f>
        <v>50</v>
      </c>
      <c r="C60" s="27" t="s">
        <v>297</v>
      </c>
      <c r="D60" s="44" t="s">
        <v>298</v>
      </c>
      <c r="E60" s="42" t="s">
        <v>29</v>
      </c>
      <c r="F60" s="44" t="s">
        <v>18</v>
      </c>
      <c r="G60" s="42" t="s">
        <v>29</v>
      </c>
      <c r="H60" s="42" t="s">
        <v>29</v>
      </c>
      <c r="I60" s="42" t="s">
        <v>29</v>
      </c>
      <c r="J60" s="42"/>
      <c r="K60" s="42"/>
      <c r="L60" s="42"/>
    </row>
    <row r="61" spans="2:12" ht="15.75">
      <c r="B61" s="43">
        <f>B60+1</f>
        <v>51</v>
      </c>
      <c r="C61" s="27" t="s">
        <v>299</v>
      </c>
      <c r="D61" s="44" t="s">
        <v>300</v>
      </c>
      <c r="E61" s="42" t="s">
        <v>29</v>
      </c>
      <c r="F61" s="44" t="s">
        <v>18</v>
      </c>
      <c r="G61" s="42" t="s">
        <v>29</v>
      </c>
      <c r="H61" s="44" t="s">
        <v>18</v>
      </c>
      <c r="I61" s="42" t="s">
        <v>29</v>
      </c>
      <c r="J61" s="42"/>
      <c r="K61" s="42"/>
      <c r="L61" s="42"/>
    </row>
    <row r="62" spans="2:12" ht="15.75">
      <c r="B62" s="43">
        <f>B61+1</f>
        <v>52</v>
      </c>
      <c r="C62" s="24" t="s">
        <v>301</v>
      </c>
      <c r="D62" s="44" t="s">
        <v>302</v>
      </c>
      <c r="E62" s="44" t="s">
        <v>18</v>
      </c>
      <c r="F62" s="44" t="s">
        <v>243</v>
      </c>
      <c r="G62" s="42" t="s">
        <v>29</v>
      </c>
      <c r="H62" s="44" t="s">
        <v>18</v>
      </c>
      <c r="I62" s="42" t="s">
        <v>29</v>
      </c>
      <c r="J62" s="42"/>
      <c r="K62" s="42"/>
      <c r="L62" s="42"/>
    </row>
    <row r="63" spans="2:12" ht="15.75">
      <c r="B63" s="43">
        <f>B62+1</f>
        <v>53</v>
      </c>
      <c r="C63" s="27" t="s">
        <v>303</v>
      </c>
      <c r="D63" s="44" t="s">
        <v>304</v>
      </c>
      <c r="E63" s="44" t="s">
        <v>18</v>
      </c>
      <c r="F63" s="44" t="s">
        <v>18</v>
      </c>
      <c r="G63" s="42" t="s">
        <v>29</v>
      </c>
      <c r="H63" s="44" t="s">
        <v>243</v>
      </c>
      <c r="I63" s="42" t="s">
        <v>29</v>
      </c>
      <c r="J63" s="42"/>
      <c r="K63" s="42"/>
      <c r="L63" s="42"/>
    </row>
    <row r="64" spans="2:12" ht="15.75">
      <c r="B64" s="43">
        <f>B63+1</f>
        <v>54</v>
      </c>
      <c r="C64" s="27" t="s">
        <v>305</v>
      </c>
      <c r="D64" s="44" t="s">
        <v>306</v>
      </c>
      <c r="E64" s="44" t="s">
        <v>18</v>
      </c>
      <c r="F64" s="44" t="s">
        <v>18</v>
      </c>
      <c r="G64" s="42" t="s">
        <v>29</v>
      </c>
      <c r="H64" s="44" t="s">
        <v>18</v>
      </c>
      <c r="I64" s="42" t="s">
        <v>29</v>
      </c>
      <c r="J64" s="42"/>
      <c r="K64" s="42"/>
      <c r="L64" s="42"/>
    </row>
    <row r="65" spans="2:12" ht="15.75">
      <c r="B65" s="43">
        <f>B64+1</f>
        <v>55</v>
      </c>
      <c r="C65" s="11" t="s">
        <v>307</v>
      </c>
      <c r="D65" s="45" t="s">
        <v>308</v>
      </c>
      <c r="E65" s="42" t="s">
        <v>29</v>
      </c>
      <c r="F65" s="42" t="s">
        <v>29</v>
      </c>
      <c r="G65" s="42" t="s">
        <v>29</v>
      </c>
      <c r="H65" s="44" t="s">
        <v>18</v>
      </c>
      <c r="I65" s="42" t="s">
        <v>29</v>
      </c>
      <c r="J65" s="42"/>
      <c r="K65" s="42"/>
      <c r="L65" s="42"/>
    </row>
    <row r="66" spans="2:12" ht="15.75">
      <c r="B66" s="43">
        <f>B65+1</f>
        <v>56</v>
      </c>
      <c r="C66" s="27" t="s">
        <v>309</v>
      </c>
      <c r="D66" s="44" t="s">
        <v>310</v>
      </c>
      <c r="E66" s="42" t="s">
        <v>29</v>
      </c>
      <c r="F66" s="42" t="s">
        <v>29</v>
      </c>
      <c r="G66" s="42" t="s">
        <v>29</v>
      </c>
      <c r="H66" s="44" t="s">
        <v>18</v>
      </c>
      <c r="I66" s="42" t="s">
        <v>29</v>
      </c>
      <c r="J66" s="42"/>
      <c r="K66" s="42"/>
      <c r="L66" s="42"/>
    </row>
    <row r="67" spans="2:12" ht="15.75">
      <c r="B67" s="43">
        <f>B66+1</f>
        <v>57</v>
      </c>
      <c r="C67" s="27" t="s">
        <v>311</v>
      </c>
      <c r="D67" s="44" t="s">
        <v>312</v>
      </c>
      <c r="E67" s="44" t="s">
        <v>18</v>
      </c>
      <c r="F67" s="42" t="s">
        <v>29</v>
      </c>
      <c r="G67" s="42" t="s">
        <v>29</v>
      </c>
      <c r="H67" s="44" t="s">
        <v>18</v>
      </c>
      <c r="I67" s="42" t="s">
        <v>29</v>
      </c>
      <c r="J67" s="42"/>
      <c r="K67" s="42"/>
      <c r="L67" s="42"/>
    </row>
    <row r="68" spans="2:12" ht="15.75">
      <c r="B68" s="43">
        <f>B67+1</f>
        <v>58</v>
      </c>
      <c r="C68" s="27" t="s">
        <v>387</v>
      </c>
      <c r="D68" s="44" t="s">
        <v>388</v>
      </c>
      <c r="E68" s="44" t="s">
        <v>243</v>
      </c>
      <c r="F68" s="44" t="s">
        <v>18</v>
      </c>
      <c r="G68" s="44" t="s">
        <v>18</v>
      </c>
      <c r="H68" s="44" t="s">
        <v>18</v>
      </c>
      <c r="I68" s="44" t="s">
        <v>19</v>
      </c>
      <c r="J68" s="44"/>
      <c r="K68" s="44"/>
      <c r="L68" s="44"/>
    </row>
    <row r="69" spans="2:12" ht="15.75">
      <c r="B69" s="43">
        <f>B68+1</f>
        <v>59</v>
      </c>
      <c r="C69" s="28" t="s">
        <v>389</v>
      </c>
      <c r="D69" s="44" t="s">
        <v>390</v>
      </c>
      <c r="E69" s="44" t="s">
        <v>18</v>
      </c>
      <c r="F69" s="44" t="s">
        <v>18</v>
      </c>
      <c r="G69" s="44" t="s">
        <v>18</v>
      </c>
      <c r="H69" s="44" t="s">
        <v>18</v>
      </c>
      <c r="I69" s="44" t="s">
        <v>19</v>
      </c>
      <c r="J69" s="44"/>
      <c r="K69" s="44"/>
      <c r="L69" s="44"/>
    </row>
    <row r="70" spans="2:12" ht="15.75">
      <c r="B70" s="43">
        <f>B69+1</f>
        <v>60</v>
      </c>
      <c r="C70" s="27" t="s">
        <v>313</v>
      </c>
      <c r="D70" s="44" t="s">
        <v>314</v>
      </c>
      <c r="E70" s="44" t="s">
        <v>18</v>
      </c>
      <c r="F70" s="44" t="s">
        <v>18</v>
      </c>
      <c r="G70" s="42" t="s">
        <v>29</v>
      </c>
      <c r="H70" s="42" t="s">
        <v>29</v>
      </c>
      <c r="I70" s="42" t="s">
        <v>29</v>
      </c>
      <c r="J70" s="42"/>
      <c r="K70" s="42"/>
      <c r="L70" s="42"/>
    </row>
    <row r="71" spans="2:12" ht="15.75">
      <c r="B71" s="43">
        <f>B70+1</f>
        <v>61</v>
      </c>
      <c r="C71" s="27" t="s">
        <v>315</v>
      </c>
      <c r="D71" s="44" t="s">
        <v>316</v>
      </c>
      <c r="E71" s="42" t="s">
        <v>29</v>
      </c>
      <c r="F71" s="42" t="s">
        <v>29</v>
      </c>
      <c r="G71" s="42" t="s">
        <v>29</v>
      </c>
      <c r="H71" s="42" t="s">
        <v>29</v>
      </c>
      <c r="I71" s="42" t="s">
        <v>29</v>
      </c>
      <c r="J71" s="42"/>
      <c r="K71" s="42"/>
      <c r="L71" s="42"/>
    </row>
    <row r="72" spans="2:12" ht="15.75">
      <c r="B72" s="43">
        <f>B71+1</f>
        <v>62</v>
      </c>
      <c r="C72" s="27" t="s">
        <v>317</v>
      </c>
      <c r="D72" s="44" t="s">
        <v>318</v>
      </c>
      <c r="E72" s="44" t="s">
        <v>18</v>
      </c>
      <c r="F72" s="42" t="s">
        <v>29</v>
      </c>
      <c r="G72" s="42" t="s">
        <v>29</v>
      </c>
      <c r="H72" s="44" t="s">
        <v>18</v>
      </c>
      <c r="I72" s="42" t="s">
        <v>29</v>
      </c>
      <c r="J72" s="42"/>
      <c r="K72" s="42"/>
      <c r="L72" s="42"/>
    </row>
    <row r="73" spans="2:12" ht="15.75">
      <c r="B73" s="43">
        <f>B72+1</f>
        <v>63</v>
      </c>
      <c r="C73" s="27" t="s">
        <v>319</v>
      </c>
      <c r="D73" s="44" t="s">
        <v>320</v>
      </c>
      <c r="E73" s="42" t="s">
        <v>29</v>
      </c>
      <c r="F73" s="44" t="s">
        <v>18</v>
      </c>
      <c r="G73" s="44" t="s">
        <v>18</v>
      </c>
      <c r="H73" s="44" t="s">
        <v>18</v>
      </c>
      <c r="I73" s="42" t="s">
        <v>29</v>
      </c>
      <c r="J73" s="42"/>
      <c r="K73" s="42"/>
      <c r="L73" s="42"/>
    </row>
    <row r="74" spans="2:12" ht="15.75">
      <c r="B74" s="43">
        <f>B73+1</f>
        <v>64</v>
      </c>
      <c r="C74" s="27" t="s">
        <v>321</v>
      </c>
      <c r="D74" s="44" t="s">
        <v>322</v>
      </c>
      <c r="E74" s="42" t="s">
        <v>29</v>
      </c>
      <c r="F74" s="44" t="s">
        <v>18</v>
      </c>
      <c r="G74" s="42" t="s">
        <v>29</v>
      </c>
      <c r="H74" s="44" t="s">
        <v>18</v>
      </c>
      <c r="I74" s="42" t="s">
        <v>29</v>
      </c>
      <c r="J74" s="42"/>
      <c r="K74" s="42"/>
      <c r="L74" s="42"/>
    </row>
    <row r="75" spans="2:12" ht="15.75">
      <c r="B75" s="43">
        <f>B74+1</f>
        <v>65</v>
      </c>
      <c r="C75" s="27" t="s">
        <v>391</v>
      </c>
      <c r="D75" s="44" t="s">
        <v>392</v>
      </c>
      <c r="E75" s="44" t="s">
        <v>18</v>
      </c>
      <c r="F75" s="44" t="s">
        <v>18</v>
      </c>
      <c r="G75" s="44" t="s">
        <v>243</v>
      </c>
      <c r="H75" s="44" t="s">
        <v>243</v>
      </c>
      <c r="I75" s="44" t="s">
        <v>19</v>
      </c>
      <c r="J75" s="44"/>
      <c r="K75" s="44"/>
      <c r="L75" s="44"/>
    </row>
    <row r="76" spans="2:12" ht="15.75">
      <c r="B76" s="43">
        <f>B75+1</f>
        <v>66</v>
      </c>
      <c r="C76" s="27" t="s">
        <v>393</v>
      </c>
      <c r="D76" s="44" t="s">
        <v>394</v>
      </c>
      <c r="E76" s="44" t="s">
        <v>18</v>
      </c>
      <c r="F76" s="44" t="s">
        <v>18</v>
      </c>
      <c r="G76" s="44" t="s">
        <v>18</v>
      </c>
      <c r="H76" s="44" t="s">
        <v>243</v>
      </c>
      <c r="I76" s="44" t="s">
        <v>19</v>
      </c>
      <c r="J76" s="44"/>
      <c r="K76" s="44"/>
      <c r="L76" s="44"/>
    </row>
    <row r="77" spans="2:12" ht="15.75">
      <c r="B77" s="43">
        <f>B76+1</f>
        <v>67</v>
      </c>
      <c r="C77" s="27" t="s">
        <v>323</v>
      </c>
      <c r="D77" s="44" t="s">
        <v>324</v>
      </c>
      <c r="E77" s="42" t="s">
        <v>29</v>
      </c>
      <c r="F77" s="44" t="s">
        <v>18</v>
      </c>
      <c r="G77" s="42" t="s">
        <v>29</v>
      </c>
      <c r="H77" s="44" t="s">
        <v>18</v>
      </c>
      <c r="I77" s="42" t="s">
        <v>29</v>
      </c>
      <c r="J77" s="42"/>
      <c r="K77" s="42"/>
      <c r="L77" s="42"/>
    </row>
    <row r="78" spans="2:12" ht="15.75">
      <c r="B78" s="43">
        <f>B77+1</f>
        <v>68</v>
      </c>
      <c r="C78" s="46" t="s">
        <v>325</v>
      </c>
      <c r="D78" s="44" t="s">
        <v>326</v>
      </c>
      <c r="E78" s="42" t="s">
        <v>29</v>
      </c>
      <c r="F78" s="44" t="s">
        <v>18</v>
      </c>
      <c r="G78" s="44" t="s">
        <v>18</v>
      </c>
      <c r="H78" s="44" t="s">
        <v>18</v>
      </c>
      <c r="I78" s="42" t="s">
        <v>29</v>
      </c>
      <c r="J78" s="42"/>
      <c r="K78" s="42"/>
      <c r="L78" s="42"/>
    </row>
    <row r="79" spans="2:12" ht="15.75">
      <c r="B79" s="43">
        <f>B78+1</f>
        <v>69</v>
      </c>
      <c r="C79" s="27" t="s">
        <v>327</v>
      </c>
      <c r="D79" s="44" t="s">
        <v>328</v>
      </c>
      <c r="E79" s="42" t="s">
        <v>29</v>
      </c>
      <c r="F79" s="42" t="s">
        <v>29</v>
      </c>
      <c r="G79" s="44" t="s">
        <v>18</v>
      </c>
      <c r="H79" s="44" t="s">
        <v>18</v>
      </c>
      <c r="I79" s="42" t="s">
        <v>29</v>
      </c>
      <c r="J79" s="42"/>
      <c r="K79" s="42"/>
      <c r="L79" s="42"/>
    </row>
    <row r="80" spans="2:12" ht="15.75">
      <c r="B80" s="43">
        <f>B79+1</f>
        <v>70</v>
      </c>
      <c r="C80" s="27" t="s">
        <v>395</v>
      </c>
      <c r="D80" s="44" t="s">
        <v>396</v>
      </c>
      <c r="E80" s="44" t="s">
        <v>243</v>
      </c>
      <c r="F80" s="44" t="s">
        <v>243</v>
      </c>
      <c r="G80" s="44" t="s">
        <v>18</v>
      </c>
      <c r="H80" s="44" t="s">
        <v>243</v>
      </c>
      <c r="I80" s="44" t="s">
        <v>19</v>
      </c>
      <c r="J80" s="44"/>
      <c r="K80" s="44"/>
      <c r="L80" s="44"/>
    </row>
    <row r="81" spans="2:12" ht="15.75">
      <c r="B81" s="43">
        <f>B80+1</f>
        <v>71</v>
      </c>
      <c r="C81" s="28" t="s">
        <v>397</v>
      </c>
      <c r="D81" s="44" t="s">
        <v>398</v>
      </c>
      <c r="E81" s="44" t="s">
        <v>243</v>
      </c>
      <c r="F81" s="44" t="s">
        <v>243</v>
      </c>
      <c r="G81" s="44" t="s">
        <v>18</v>
      </c>
      <c r="H81" s="44" t="s">
        <v>18</v>
      </c>
      <c r="I81" s="44" t="s">
        <v>19</v>
      </c>
      <c r="J81" s="44"/>
      <c r="K81" s="44"/>
      <c r="L81" s="44"/>
    </row>
    <row r="82" spans="2:12" ht="15.75">
      <c r="B82" s="43">
        <f>B81+1</f>
        <v>72</v>
      </c>
      <c r="C82" s="27" t="s">
        <v>329</v>
      </c>
      <c r="D82" s="44" t="s">
        <v>330</v>
      </c>
      <c r="E82" s="42" t="s">
        <v>29</v>
      </c>
      <c r="F82" s="42" t="s">
        <v>29</v>
      </c>
      <c r="G82" s="42" t="s">
        <v>29</v>
      </c>
      <c r="H82" s="42" t="s">
        <v>29</v>
      </c>
      <c r="I82" s="42" t="s">
        <v>29</v>
      </c>
      <c r="J82" s="42"/>
      <c r="K82" s="42"/>
      <c r="L82" s="42"/>
    </row>
    <row r="83" spans="2:12" ht="15.75">
      <c r="B83" s="43">
        <f>B82+1</f>
        <v>73</v>
      </c>
      <c r="C83" s="27" t="s">
        <v>331</v>
      </c>
      <c r="D83" s="44" t="s">
        <v>332</v>
      </c>
      <c r="E83" s="44" t="s">
        <v>18</v>
      </c>
      <c r="F83" s="42" t="s">
        <v>29</v>
      </c>
      <c r="G83" s="44" t="s">
        <v>18</v>
      </c>
      <c r="H83" s="44" t="s">
        <v>243</v>
      </c>
      <c r="I83" s="42" t="s">
        <v>29</v>
      </c>
      <c r="J83" s="42"/>
      <c r="K83" s="42"/>
      <c r="L83" s="42"/>
    </row>
    <row r="84" spans="2:12" ht="15.75">
      <c r="B84" s="43">
        <f>B83+1</f>
        <v>74</v>
      </c>
      <c r="C84" s="27" t="s">
        <v>333</v>
      </c>
      <c r="D84" s="44" t="s">
        <v>334</v>
      </c>
      <c r="E84" s="42" t="s">
        <v>29</v>
      </c>
      <c r="F84" s="42" t="s">
        <v>29</v>
      </c>
      <c r="G84" s="42" t="s">
        <v>29</v>
      </c>
      <c r="H84" s="42" t="s">
        <v>29</v>
      </c>
      <c r="I84" s="42" t="s">
        <v>29</v>
      </c>
      <c r="J84" s="42"/>
      <c r="K84" s="42"/>
      <c r="L84" s="42"/>
    </row>
    <row r="85" spans="2:12" ht="15.75">
      <c r="B85" s="43">
        <f>B84+1</f>
        <v>75</v>
      </c>
      <c r="C85" s="27" t="s">
        <v>335</v>
      </c>
      <c r="D85" s="44" t="s">
        <v>336</v>
      </c>
      <c r="E85" s="44" t="s">
        <v>243</v>
      </c>
      <c r="F85" s="44" t="s">
        <v>243</v>
      </c>
      <c r="G85" s="42" t="s">
        <v>29</v>
      </c>
      <c r="H85" s="44" t="s">
        <v>243</v>
      </c>
      <c r="I85" s="42" t="s">
        <v>29</v>
      </c>
      <c r="J85" s="42"/>
      <c r="K85" s="42"/>
      <c r="L85" s="42"/>
    </row>
    <row r="86" spans="2:12" ht="15.75">
      <c r="B86" s="43">
        <f>B85+1</f>
        <v>76</v>
      </c>
      <c r="C86" s="27" t="s">
        <v>337</v>
      </c>
      <c r="D86" s="44" t="s">
        <v>338</v>
      </c>
      <c r="E86" s="42" t="s">
        <v>29</v>
      </c>
      <c r="F86" s="42" t="s">
        <v>29</v>
      </c>
      <c r="G86" s="42" t="s">
        <v>29</v>
      </c>
      <c r="H86" s="44" t="s">
        <v>18</v>
      </c>
      <c r="I86" s="42" t="s">
        <v>29</v>
      </c>
      <c r="J86" s="42"/>
      <c r="K86" s="42"/>
      <c r="L86" s="42"/>
    </row>
    <row r="87" spans="2:12" ht="15.75">
      <c r="B87" s="43">
        <f>B86+1</f>
        <v>77</v>
      </c>
      <c r="C87" s="24" t="s">
        <v>339</v>
      </c>
      <c r="D87" s="44" t="s">
        <v>340</v>
      </c>
      <c r="E87" s="42" t="s">
        <v>29</v>
      </c>
      <c r="F87" s="42" t="s">
        <v>29</v>
      </c>
      <c r="G87" s="42" t="s">
        <v>29</v>
      </c>
      <c r="H87" s="44" t="s">
        <v>18</v>
      </c>
      <c r="I87" s="42" t="s">
        <v>29</v>
      </c>
      <c r="J87" s="42"/>
      <c r="K87" s="42"/>
      <c r="L87" s="42"/>
    </row>
    <row r="88" spans="2:12" ht="15.75">
      <c r="B88" s="43">
        <f>B87+1</f>
        <v>78</v>
      </c>
      <c r="C88" s="47" t="s">
        <v>341</v>
      </c>
      <c r="D88" s="44" t="s">
        <v>342</v>
      </c>
      <c r="E88" s="44" t="s">
        <v>18</v>
      </c>
      <c r="F88" s="42" t="s">
        <v>29</v>
      </c>
      <c r="G88" s="42" t="s">
        <v>29</v>
      </c>
      <c r="H88" s="44" t="s">
        <v>18</v>
      </c>
      <c r="I88" s="42" t="s">
        <v>29</v>
      </c>
      <c r="J88" s="42"/>
      <c r="K88" s="42"/>
      <c r="L88" s="42"/>
    </row>
    <row r="89" spans="2:12" ht="15.75">
      <c r="B89" s="43">
        <f>B88+1</f>
        <v>79</v>
      </c>
      <c r="C89" s="24" t="s">
        <v>399</v>
      </c>
      <c r="D89" s="44" t="s">
        <v>400</v>
      </c>
      <c r="E89" s="44" t="s">
        <v>243</v>
      </c>
      <c r="F89" s="44" t="s">
        <v>18</v>
      </c>
      <c r="G89" s="44" t="s">
        <v>243</v>
      </c>
      <c r="H89" s="44" t="s">
        <v>18</v>
      </c>
      <c r="I89" s="44" t="s">
        <v>19</v>
      </c>
      <c r="J89" s="44"/>
      <c r="K89" s="44"/>
      <c r="L89" s="44"/>
    </row>
    <row r="90" spans="2:12" ht="15.75">
      <c r="B90" s="43">
        <f>B89+1</f>
        <v>80</v>
      </c>
      <c r="C90" s="24" t="s">
        <v>401</v>
      </c>
      <c r="D90" s="44" t="s">
        <v>402</v>
      </c>
      <c r="E90" s="44" t="s">
        <v>243</v>
      </c>
      <c r="F90" s="44" t="s">
        <v>243</v>
      </c>
      <c r="G90" s="44" t="s">
        <v>18</v>
      </c>
      <c r="H90" s="44" t="s">
        <v>243</v>
      </c>
      <c r="I90" s="44" t="s">
        <v>19</v>
      </c>
      <c r="J90" s="44"/>
      <c r="K90" s="44"/>
      <c r="L90" s="44"/>
    </row>
    <row r="91" spans="2:12" ht="15.75">
      <c r="B91" s="43">
        <f>B90+1</f>
        <v>81</v>
      </c>
      <c r="C91" s="33" t="s">
        <v>343</v>
      </c>
      <c r="D91" s="44" t="s">
        <v>344</v>
      </c>
      <c r="E91" s="44" t="s">
        <v>18</v>
      </c>
      <c r="F91" s="44" t="s">
        <v>18</v>
      </c>
      <c r="G91" s="42" t="s">
        <v>29</v>
      </c>
      <c r="H91" s="42" t="s">
        <v>29</v>
      </c>
      <c r="I91" s="42" t="s">
        <v>29</v>
      </c>
      <c r="J91" s="42"/>
      <c r="K91" s="42"/>
      <c r="L91" s="42"/>
    </row>
    <row r="92" spans="2:12" ht="15.75">
      <c r="B92" s="43">
        <f>B91+1</f>
        <v>82</v>
      </c>
      <c r="C92" s="49" t="s">
        <v>403</v>
      </c>
      <c r="D92" s="44" t="s">
        <v>404</v>
      </c>
      <c r="E92" s="44" t="s">
        <v>18</v>
      </c>
      <c r="F92" s="44" t="s">
        <v>18</v>
      </c>
      <c r="G92" s="44" t="s">
        <v>18</v>
      </c>
      <c r="H92" s="44" t="s">
        <v>18</v>
      </c>
      <c r="I92" s="44" t="s">
        <v>19</v>
      </c>
      <c r="J92" s="44">
        <v>1250</v>
      </c>
      <c r="K92" s="44">
        <v>901</v>
      </c>
      <c r="L92" s="44" t="s">
        <v>20</v>
      </c>
    </row>
  </sheetData>
  <mergeCells count="2">
    <mergeCell ref="B3:L3"/>
    <mergeCell ref="B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J65"/>
  <sheetViews>
    <sheetView topLeftCell="A49" workbookViewId="0">
      <selection activeCell="C69" sqref="C69:C117"/>
    </sheetView>
  </sheetViews>
  <sheetFormatPr defaultRowHeight="15"/>
  <cols>
    <col min="2" max="2" width="4.85546875" customWidth="1"/>
    <col min="3" max="3" width="39.7109375" customWidth="1"/>
    <col min="4" max="4" width="11.140625" customWidth="1"/>
    <col min="5" max="5" width="10.140625" customWidth="1"/>
    <col min="6" max="6" width="8" customWidth="1"/>
    <col min="7" max="7" width="7.28515625" customWidth="1"/>
    <col min="8" max="8" width="8.5703125" customWidth="1"/>
    <col min="9" max="9" width="7.7109375" customWidth="1"/>
    <col min="10" max="10" width="10.7109375" customWidth="1"/>
  </cols>
  <sheetData>
    <row r="3" spans="2:10">
      <c r="B3" s="55" t="s">
        <v>0</v>
      </c>
      <c r="C3" s="55"/>
      <c r="D3" s="55"/>
      <c r="E3" s="55"/>
      <c r="F3" s="55"/>
      <c r="G3" s="55"/>
      <c r="H3" s="55"/>
      <c r="I3" s="55"/>
      <c r="J3" s="55"/>
    </row>
    <row r="6" spans="2:10" ht="18.75">
      <c r="B6" s="41" t="s">
        <v>405</v>
      </c>
      <c r="C6" s="41"/>
      <c r="D6" s="41"/>
      <c r="E6" s="41"/>
      <c r="F6" s="41"/>
      <c r="G6" s="41"/>
      <c r="H6" s="41"/>
      <c r="I6" s="41"/>
      <c r="J6" s="41"/>
    </row>
    <row r="7" spans="2:10" ht="15.75">
      <c r="B7" s="3" t="s">
        <v>2</v>
      </c>
      <c r="C7" s="4" t="s">
        <v>3</v>
      </c>
      <c r="D7" s="3" t="s">
        <v>4</v>
      </c>
      <c r="E7" s="3" t="s">
        <v>11</v>
      </c>
      <c r="F7" s="3" t="s">
        <v>10</v>
      </c>
      <c r="G7" s="3" t="s">
        <v>12</v>
      </c>
      <c r="H7" s="3" t="s">
        <v>13</v>
      </c>
      <c r="I7" s="3" t="s">
        <v>406</v>
      </c>
      <c r="J7" s="3" t="s">
        <v>5</v>
      </c>
    </row>
    <row r="8" spans="2:10" ht="15.75">
      <c r="B8" s="5" t="s">
        <v>9</v>
      </c>
      <c r="C8" s="6"/>
      <c r="D8" s="7"/>
      <c r="E8" s="7"/>
      <c r="F8" s="7"/>
      <c r="G8" s="7"/>
      <c r="H8" s="7"/>
      <c r="I8" s="7"/>
      <c r="J8" s="7"/>
    </row>
    <row r="9" spans="2:10" ht="15.75">
      <c r="B9" s="43">
        <v>1</v>
      </c>
      <c r="C9" s="27" t="s">
        <v>407</v>
      </c>
      <c r="D9" s="44" t="s">
        <v>408</v>
      </c>
      <c r="E9" s="42" t="s">
        <v>29</v>
      </c>
      <c r="F9" s="44" t="s">
        <v>347</v>
      </c>
      <c r="G9" s="44" t="s">
        <v>409</v>
      </c>
      <c r="H9" s="44" t="s">
        <v>409</v>
      </c>
      <c r="I9" s="44" t="s">
        <v>410</v>
      </c>
      <c r="J9" s="42" t="s">
        <v>29</v>
      </c>
    </row>
    <row r="10" spans="2:10" ht="15.75">
      <c r="B10" s="43">
        <v>1</v>
      </c>
      <c r="C10" s="27" t="s">
        <v>435</v>
      </c>
      <c r="D10" s="44" t="s">
        <v>436</v>
      </c>
      <c r="E10" s="44" t="s">
        <v>18</v>
      </c>
      <c r="F10" s="44" t="s">
        <v>347</v>
      </c>
      <c r="G10" s="44" t="s">
        <v>347</v>
      </c>
      <c r="H10" s="44" t="s">
        <v>347</v>
      </c>
      <c r="I10" s="44" t="s">
        <v>347</v>
      </c>
      <c r="J10" s="44" t="s">
        <v>19</v>
      </c>
    </row>
    <row r="11" spans="2:10" ht="15.75">
      <c r="B11" s="43">
        <f>B10+1</f>
        <v>2</v>
      </c>
      <c r="C11" s="27" t="s">
        <v>437</v>
      </c>
      <c r="D11" s="44" t="s">
        <v>438</v>
      </c>
      <c r="E11" s="44" t="s">
        <v>18</v>
      </c>
      <c r="F11" s="44" t="s">
        <v>347</v>
      </c>
      <c r="G11" s="44" t="s">
        <v>409</v>
      </c>
      <c r="H11" s="44" t="s">
        <v>409</v>
      </c>
      <c r="I11" s="44" t="s">
        <v>409</v>
      </c>
      <c r="J11" s="44" t="s">
        <v>19</v>
      </c>
    </row>
    <row r="12" spans="2:10" ht="15.75">
      <c r="B12" s="43">
        <f>B11+1</f>
        <v>3</v>
      </c>
      <c r="C12" s="27" t="s">
        <v>439</v>
      </c>
      <c r="D12" s="44" t="s">
        <v>440</v>
      </c>
      <c r="E12" s="44" t="s">
        <v>18</v>
      </c>
      <c r="F12" s="44" t="s">
        <v>347</v>
      </c>
      <c r="G12" s="44" t="s">
        <v>409</v>
      </c>
      <c r="H12" s="44" t="s">
        <v>347</v>
      </c>
      <c r="I12" s="44" t="s">
        <v>347</v>
      </c>
      <c r="J12" s="44" t="s">
        <v>19</v>
      </c>
    </row>
    <row r="13" spans="2:10" ht="15.75">
      <c r="B13" s="43">
        <f>B12+1</f>
        <v>4</v>
      </c>
      <c r="C13" s="27" t="s">
        <v>235</v>
      </c>
      <c r="D13" s="44" t="s">
        <v>236</v>
      </c>
      <c r="E13" s="44" t="s">
        <v>243</v>
      </c>
      <c r="F13" s="44" t="s">
        <v>409</v>
      </c>
      <c r="G13" s="42" t="s">
        <v>29</v>
      </c>
      <c r="H13" s="42" t="s">
        <v>29</v>
      </c>
      <c r="I13" s="44" t="s">
        <v>347</v>
      </c>
      <c r="J13" s="42" t="s">
        <v>29</v>
      </c>
    </row>
    <row r="14" spans="2:10" ht="15.75">
      <c r="B14" s="43">
        <f>B13+1</f>
        <v>5</v>
      </c>
      <c r="C14" s="27" t="s">
        <v>411</v>
      </c>
      <c r="D14" s="44" t="s">
        <v>412</v>
      </c>
      <c r="E14" s="42" t="s">
        <v>29</v>
      </c>
      <c r="F14" s="44" t="s">
        <v>18</v>
      </c>
      <c r="G14" s="42" t="s">
        <v>29</v>
      </c>
      <c r="H14" s="42" t="s">
        <v>29</v>
      </c>
      <c r="I14" s="42" t="s">
        <v>29</v>
      </c>
      <c r="J14" s="42" t="s">
        <v>29</v>
      </c>
    </row>
    <row r="15" spans="2:10" ht="15.75">
      <c r="B15" s="43">
        <f>B14+1</f>
        <v>6</v>
      </c>
      <c r="C15" s="27" t="s">
        <v>357</v>
      </c>
      <c r="D15" s="44" t="s">
        <v>358</v>
      </c>
      <c r="E15" s="44" t="s">
        <v>409</v>
      </c>
      <c r="F15" s="44" t="s">
        <v>409</v>
      </c>
      <c r="G15" s="44" t="s">
        <v>347</v>
      </c>
      <c r="H15" s="44" t="s">
        <v>18</v>
      </c>
      <c r="I15" s="44" t="s">
        <v>243</v>
      </c>
      <c r="J15" s="44" t="s">
        <v>19</v>
      </c>
    </row>
    <row r="16" spans="2:10" ht="15.75">
      <c r="B16" s="43">
        <f>B15+1</f>
        <v>7</v>
      </c>
      <c r="C16" s="27" t="s">
        <v>237</v>
      </c>
      <c r="D16" s="44" t="s">
        <v>238</v>
      </c>
      <c r="E16" s="42" t="s">
        <v>29</v>
      </c>
      <c r="F16" s="44" t="s">
        <v>347</v>
      </c>
      <c r="G16" s="44" t="s">
        <v>347</v>
      </c>
      <c r="H16" s="42" t="s">
        <v>29</v>
      </c>
      <c r="I16" s="44" t="s">
        <v>347</v>
      </c>
      <c r="J16" s="42" t="s">
        <v>29</v>
      </c>
    </row>
    <row r="17" spans="2:10" ht="15.75">
      <c r="B17" s="43">
        <f>B16+1</f>
        <v>8</v>
      </c>
      <c r="C17" s="27" t="s">
        <v>239</v>
      </c>
      <c r="D17" s="44" t="s">
        <v>240</v>
      </c>
      <c r="E17" s="44" t="s">
        <v>243</v>
      </c>
      <c r="F17" s="44" t="s">
        <v>347</v>
      </c>
      <c r="G17" s="44" t="s">
        <v>409</v>
      </c>
      <c r="H17" s="44" t="s">
        <v>18</v>
      </c>
      <c r="I17" s="44" t="s">
        <v>347</v>
      </c>
      <c r="J17" s="44" t="s">
        <v>19</v>
      </c>
    </row>
    <row r="18" spans="2:10" ht="15.75">
      <c r="B18" s="43">
        <f>B17+1</f>
        <v>9</v>
      </c>
      <c r="C18" s="27" t="s">
        <v>241</v>
      </c>
      <c r="D18" s="44" t="s">
        <v>242</v>
      </c>
      <c r="E18" s="44" t="s">
        <v>347</v>
      </c>
      <c r="F18" s="44" t="s">
        <v>350</v>
      </c>
      <c r="G18" s="44" t="s">
        <v>18</v>
      </c>
      <c r="H18" s="44" t="s">
        <v>18</v>
      </c>
      <c r="I18" s="44" t="s">
        <v>347</v>
      </c>
      <c r="J18" s="44" t="s">
        <v>19</v>
      </c>
    </row>
    <row r="19" spans="2:10" ht="15.75">
      <c r="B19" s="43">
        <f>B18+1</f>
        <v>10</v>
      </c>
      <c r="C19" s="27" t="s">
        <v>361</v>
      </c>
      <c r="D19" s="44" t="s">
        <v>362</v>
      </c>
      <c r="E19" s="44" t="s">
        <v>347</v>
      </c>
      <c r="F19" s="44" t="s">
        <v>347</v>
      </c>
      <c r="G19" s="44" t="s">
        <v>409</v>
      </c>
      <c r="H19" s="44" t="s">
        <v>18</v>
      </c>
      <c r="I19" s="44" t="s">
        <v>248</v>
      </c>
      <c r="J19" s="44" t="s">
        <v>19</v>
      </c>
    </row>
    <row r="20" spans="2:10" ht="15.75">
      <c r="B20" s="43">
        <f>B19+1</f>
        <v>11</v>
      </c>
      <c r="C20" s="27" t="s">
        <v>244</v>
      </c>
      <c r="D20" s="44" t="s">
        <v>245</v>
      </c>
      <c r="E20" s="44" t="s">
        <v>347</v>
      </c>
      <c r="F20" s="44" t="s">
        <v>409</v>
      </c>
      <c r="G20" s="44" t="s">
        <v>18</v>
      </c>
      <c r="H20" s="44" t="s">
        <v>18</v>
      </c>
      <c r="I20" s="44" t="s">
        <v>243</v>
      </c>
      <c r="J20" s="44" t="s">
        <v>19</v>
      </c>
    </row>
    <row r="21" spans="2:10" ht="15.75">
      <c r="B21" s="43">
        <f>B20+1</f>
        <v>12</v>
      </c>
      <c r="C21" s="27" t="s">
        <v>249</v>
      </c>
      <c r="D21" s="44" t="s">
        <v>250</v>
      </c>
      <c r="E21" s="44" t="s">
        <v>18</v>
      </c>
      <c r="F21" s="44" t="s">
        <v>347</v>
      </c>
      <c r="G21" s="44" t="s">
        <v>347</v>
      </c>
      <c r="H21" s="44" t="s">
        <v>347</v>
      </c>
      <c r="I21" s="44" t="s">
        <v>347</v>
      </c>
      <c r="J21" s="44" t="s">
        <v>19</v>
      </c>
    </row>
    <row r="22" spans="2:10" ht="15.75">
      <c r="B22" s="43">
        <f>B21+1</f>
        <v>13</v>
      </c>
      <c r="C22" s="27" t="s">
        <v>251</v>
      </c>
      <c r="D22" s="44" t="s">
        <v>252</v>
      </c>
      <c r="E22" s="44" t="s">
        <v>409</v>
      </c>
      <c r="F22" s="44" t="s">
        <v>18</v>
      </c>
      <c r="G22" s="44" t="s">
        <v>409</v>
      </c>
      <c r="H22" s="44" t="s">
        <v>409</v>
      </c>
      <c r="I22" s="44" t="s">
        <v>347</v>
      </c>
      <c r="J22" s="44" t="s">
        <v>19</v>
      </c>
    </row>
    <row r="23" spans="2:10" ht="15.75">
      <c r="B23" s="43">
        <f>B22+1</f>
        <v>14</v>
      </c>
      <c r="C23" s="27" t="s">
        <v>253</v>
      </c>
      <c r="D23" s="44" t="s">
        <v>254</v>
      </c>
      <c r="E23" s="44" t="s">
        <v>243</v>
      </c>
      <c r="F23" s="44" t="s">
        <v>248</v>
      </c>
      <c r="G23" s="44" t="s">
        <v>18</v>
      </c>
      <c r="H23" s="44" t="s">
        <v>18</v>
      </c>
      <c r="I23" s="44" t="s">
        <v>243</v>
      </c>
      <c r="J23" s="44" t="s">
        <v>19</v>
      </c>
    </row>
    <row r="24" spans="2:10" ht="15.75">
      <c r="B24" s="43">
        <f>B23+1</f>
        <v>15</v>
      </c>
      <c r="C24" s="24" t="s">
        <v>255</v>
      </c>
      <c r="D24" s="44" t="s">
        <v>256</v>
      </c>
      <c r="E24" s="44" t="s">
        <v>18</v>
      </c>
      <c r="F24" s="44" t="s">
        <v>347</v>
      </c>
      <c r="G24" s="44" t="s">
        <v>347</v>
      </c>
      <c r="H24" s="44" t="s">
        <v>347</v>
      </c>
      <c r="I24" s="44" t="s">
        <v>409</v>
      </c>
      <c r="J24" s="44" t="s">
        <v>19</v>
      </c>
    </row>
    <row r="25" spans="2:10" ht="15.75">
      <c r="B25" s="43">
        <f>B24+1</f>
        <v>16</v>
      </c>
      <c r="C25" s="27" t="s">
        <v>257</v>
      </c>
      <c r="D25" s="44" t="s">
        <v>258</v>
      </c>
      <c r="E25" s="44" t="s">
        <v>243</v>
      </c>
      <c r="F25" s="44" t="s">
        <v>248</v>
      </c>
      <c r="G25" s="44" t="s">
        <v>243</v>
      </c>
      <c r="H25" s="44" t="s">
        <v>18</v>
      </c>
      <c r="I25" s="44" t="s">
        <v>243</v>
      </c>
      <c r="J25" s="44" t="s">
        <v>19</v>
      </c>
    </row>
    <row r="26" spans="2:10" ht="15.75">
      <c r="B26" s="43">
        <f>B25+1</f>
        <v>17</v>
      </c>
      <c r="C26" s="27" t="s">
        <v>263</v>
      </c>
      <c r="D26" s="44" t="s">
        <v>264</v>
      </c>
      <c r="E26" s="42" t="s">
        <v>29</v>
      </c>
      <c r="F26" s="44" t="s">
        <v>347</v>
      </c>
      <c r="G26" s="44" t="s">
        <v>347</v>
      </c>
      <c r="H26" s="44" t="s">
        <v>347</v>
      </c>
      <c r="I26" s="44" t="s">
        <v>347</v>
      </c>
      <c r="J26" s="42" t="s">
        <v>29</v>
      </c>
    </row>
    <row r="27" spans="2:10" ht="15.75">
      <c r="B27" s="43">
        <f>B26+1</f>
        <v>18</v>
      </c>
      <c r="C27" s="27" t="s">
        <v>413</v>
      </c>
      <c r="D27" s="44" t="s">
        <v>414</v>
      </c>
      <c r="E27" s="42" t="s">
        <v>29</v>
      </c>
      <c r="F27" s="44" t="s">
        <v>347</v>
      </c>
      <c r="G27" s="44" t="s">
        <v>347</v>
      </c>
      <c r="H27" s="42" t="s">
        <v>29</v>
      </c>
      <c r="I27" s="44" t="s">
        <v>347</v>
      </c>
      <c r="J27" s="42" t="s">
        <v>29</v>
      </c>
    </row>
    <row r="28" spans="2:10" ht="15.75">
      <c r="B28" s="43">
        <f>B27+1</f>
        <v>19</v>
      </c>
      <c r="C28" s="15" t="s">
        <v>415</v>
      </c>
      <c r="D28" s="44" t="s">
        <v>416</v>
      </c>
      <c r="E28" s="42" t="s">
        <v>29</v>
      </c>
      <c r="F28" s="42" t="s">
        <v>29</v>
      </c>
      <c r="G28" s="42" t="s">
        <v>29</v>
      </c>
      <c r="H28" s="42" t="s">
        <v>29</v>
      </c>
      <c r="I28" s="42" t="s">
        <v>29</v>
      </c>
      <c r="J28" s="42" t="s">
        <v>29</v>
      </c>
    </row>
    <row r="29" spans="2:10" ht="15.75">
      <c r="B29" s="43">
        <f>B28+1</f>
        <v>20</v>
      </c>
      <c r="C29" s="27" t="s">
        <v>271</v>
      </c>
      <c r="D29" s="44" t="s">
        <v>272</v>
      </c>
      <c r="E29" s="42" t="s">
        <v>29</v>
      </c>
      <c r="F29" s="42" t="s">
        <v>29</v>
      </c>
      <c r="G29" s="42" t="s">
        <v>29</v>
      </c>
      <c r="H29" s="42" t="s">
        <v>29</v>
      </c>
      <c r="I29" s="42" t="s">
        <v>29</v>
      </c>
      <c r="J29" s="42" t="s">
        <v>29</v>
      </c>
    </row>
    <row r="30" spans="2:10" ht="15.75">
      <c r="B30" s="43">
        <f>B29+1</f>
        <v>21</v>
      </c>
      <c r="C30" s="27" t="s">
        <v>273</v>
      </c>
      <c r="D30" s="44" t="s">
        <v>274</v>
      </c>
      <c r="E30" s="44" t="s">
        <v>248</v>
      </c>
      <c r="F30" s="44" t="s">
        <v>347</v>
      </c>
      <c r="G30" s="42" t="s">
        <v>29</v>
      </c>
      <c r="H30" s="42" t="s">
        <v>29</v>
      </c>
      <c r="I30" s="44" t="s">
        <v>243</v>
      </c>
      <c r="J30" s="42" t="s">
        <v>29</v>
      </c>
    </row>
    <row r="31" spans="2:10" ht="15.75">
      <c r="B31" s="43">
        <f>B30+1</f>
        <v>22</v>
      </c>
      <c r="C31" s="27" t="s">
        <v>275</v>
      </c>
      <c r="D31" s="44" t="s">
        <v>276</v>
      </c>
      <c r="E31" s="44" t="s">
        <v>248</v>
      </c>
      <c r="F31" s="44" t="s">
        <v>347</v>
      </c>
      <c r="G31" s="44" t="s">
        <v>18</v>
      </c>
      <c r="H31" s="44" t="s">
        <v>18</v>
      </c>
      <c r="I31" s="44" t="s">
        <v>243</v>
      </c>
      <c r="J31" s="44" t="s">
        <v>19</v>
      </c>
    </row>
    <row r="32" spans="2:10" ht="15.75">
      <c r="B32" s="43">
        <f>B31+1</f>
        <v>23</v>
      </c>
      <c r="C32" s="27" t="s">
        <v>277</v>
      </c>
      <c r="D32" s="44" t="s">
        <v>278</v>
      </c>
      <c r="E32" s="42" t="s">
        <v>29</v>
      </c>
      <c r="F32" s="44" t="s">
        <v>347</v>
      </c>
      <c r="G32" s="44" t="s">
        <v>347</v>
      </c>
      <c r="H32" s="44" t="s">
        <v>347</v>
      </c>
      <c r="I32" s="44" t="s">
        <v>347</v>
      </c>
      <c r="J32" s="42" t="s">
        <v>29</v>
      </c>
    </row>
    <row r="33" spans="2:10" ht="15.75">
      <c r="B33" s="43">
        <f>B32+1</f>
        <v>24</v>
      </c>
      <c r="C33" s="27" t="s">
        <v>279</v>
      </c>
      <c r="D33" s="44" t="s">
        <v>280</v>
      </c>
      <c r="E33" s="44" t="s">
        <v>18</v>
      </c>
      <c r="F33" s="44" t="s">
        <v>347</v>
      </c>
      <c r="G33" s="44" t="s">
        <v>347</v>
      </c>
      <c r="H33" s="44" t="s">
        <v>347</v>
      </c>
      <c r="I33" s="44" t="s">
        <v>409</v>
      </c>
      <c r="J33" s="44" t="s">
        <v>19</v>
      </c>
    </row>
    <row r="34" spans="2:10" ht="15.75">
      <c r="B34" s="43">
        <f>B33+1</f>
        <v>25</v>
      </c>
      <c r="C34" s="27" t="s">
        <v>281</v>
      </c>
      <c r="D34" s="44" t="s">
        <v>282</v>
      </c>
      <c r="E34" s="44" t="s">
        <v>18</v>
      </c>
      <c r="F34" s="44" t="s">
        <v>248</v>
      </c>
      <c r="G34" s="44" t="s">
        <v>243</v>
      </c>
      <c r="H34" s="44" t="s">
        <v>347</v>
      </c>
      <c r="I34" s="44" t="s">
        <v>347</v>
      </c>
      <c r="J34" s="44" t="s">
        <v>19</v>
      </c>
    </row>
    <row r="35" spans="2:10" ht="15.75">
      <c r="B35" s="43">
        <f>B34+1</f>
        <v>26</v>
      </c>
      <c r="C35" s="27" t="s">
        <v>417</v>
      </c>
      <c r="D35" s="44" t="s">
        <v>418</v>
      </c>
      <c r="E35" s="42" t="s">
        <v>29</v>
      </c>
      <c r="F35" s="44" t="s">
        <v>18</v>
      </c>
      <c r="G35" s="44" t="s">
        <v>18</v>
      </c>
      <c r="H35" s="42" t="s">
        <v>29</v>
      </c>
      <c r="I35" s="44" t="s">
        <v>18</v>
      </c>
      <c r="J35" s="42" t="s">
        <v>29</v>
      </c>
    </row>
    <row r="36" spans="2:10" ht="15.75">
      <c r="B36" s="43">
        <f>B35+1</f>
        <v>27</v>
      </c>
      <c r="C36" s="24" t="s">
        <v>285</v>
      </c>
      <c r="D36" s="44" t="s">
        <v>286</v>
      </c>
      <c r="E36" s="44" t="s">
        <v>18</v>
      </c>
      <c r="F36" s="44" t="s">
        <v>347</v>
      </c>
      <c r="G36" s="44" t="s">
        <v>347</v>
      </c>
      <c r="H36" s="44" t="s">
        <v>347</v>
      </c>
      <c r="I36" s="44" t="s">
        <v>347</v>
      </c>
      <c r="J36" s="44" t="s">
        <v>19</v>
      </c>
    </row>
    <row r="37" spans="2:10" ht="15.75">
      <c r="B37" s="43">
        <f>B36+1</f>
        <v>28</v>
      </c>
      <c r="C37" s="27" t="s">
        <v>287</v>
      </c>
      <c r="D37" s="44" t="s">
        <v>288</v>
      </c>
      <c r="E37" s="44" t="s">
        <v>243</v>
      </c>
      <c r="F37" s="44" t="s">
        <v>248</v>
      </c>
      <c r="G37" s="44" t="s">
        <v>18</v>
      </c>
      <c r="H37" s="42" t="s">
        <v>29</v>
      </c>
      <c r="I37" s="42" t="s">
        <v>29</v>
      </c>
      <c r="J37" s="42" t="s">
        <v>29</v>
      </c>
    </row>
    <row r="38" spans="2:10" ht="15.75">
      <c r="B38" s="43">
        <f>B37+1</f>
        <v>29</v>
      </c>
      <c r="C38" s="27" t="s">
        <v>441</v>
      </c>
      <c r="D38" s="44" t="s">
        <v>442</v>
      </c>
      <c r="E38" s="44" t="s">
        <v>350</v>
      </c>
      <c r="F38" s="44" t="s">
        <v>350</v>
      </c>
      <c r="G38" s="44" t="s">
        <v>350</v>
      </c>
      <c r="H38" s="44" t="s">
        <v>18</v>
      </c>
      <c r="I38" s="44" t="s">
        <v>350</v>
      </c>
      <c r="J38" s="44" t="s">
        <v>19</v>
      </c>
    </row>
    <row r="39" spans="2:10" ht="15.75">
      <c r="B39" s="43">
        <f>B38+1</f>
        <v>30</v>
      </c>
      <c r="C39" s="27" t="s">
        <v>291</v>
      </c>
      <c r="D39" s="44" t="s">
        <v>292</v>
      </c>
      <c r="E39" s="44" t="s">
        <v>350</v>
      </c>
      <c r="F39" s="44" t="s">
        <v>248</v>
      </c>
      <c r="G39" s="44" t="s">
        <v>18</v>
      </c>
      <c r="H39" s="44" t="s">
        <v>18</v>
      </c>
      <c r="I39" s="44" t="s">
        <v>243</v>
      </c>
      <c r="J39" s="44" t="s">
        <v>19</v>
      </c>
    </row>
    <row r="40" spans="2:10" ht="15.75">
      <c r="B40" s="43">
        <f>B39+1</f>
        <v>31</v>
      </c>
      <c r="C40" s="27" t="s">
        <v>419</v>
      </c>
      <c r="D40" s="44" t="s">
        <v>420</v>
      </c>
      <c r="E40" s="44" t="s">
        <v>248</v>
      </c>
      <c r="F40" s="44" t="s">
        <v>248</v>
      </c>
      <c r="G40" s="42" t="s">
        <v>29</v>
      </c>
      <c r="H40" s="44" t="s">
        <v>18</v>
      </c>
      <c r="I40" s="42" t="s">
        <v>29</v>
      </c>
      <c r="J40" s="42" t="s">
        <v>29</v>
      </c>
    </row>
    <row r="41" spans="2:10" ht="15.75">
      <c r="B41" s="43">
        <f>B40+1</f>
        <v>32</v>
      </c>
      <c r="C41" s="27" t="s">
        <v>295</v>
      </c>
      <c r="D41" s="44" t="s">
        <v>296</v>
      </c>
      <c r="E41" s="44" t="s">
        <v>18</v>
      </c>
      <c r="F41" s="44" t="s">
        <v>350</v>
      </c>
      <c r="G41" s="44" t="s">
        <v>18</v>
      </c>
      <c r="H41" s="44" t="s">
        <v>18</v>
      </c>
      <c r="I41" s="44" t="s">
        <v>243</v>
      </c>
      <c r="J41" s="44" t="s">
        <v>19</v>
      </c>
    </row>
    <row r="42" spans="2:10" ht="15.75">
      <c r="B42" s="43">
        <f>B41+1</f>
        <v>33</v>
      </c>
      <c r="C42" s="27" t="s">
        <v>297</v>
      </c>
      <c r="D42" s="44" t="s">
        <v>298</v>
      </c>
      <c r="E42" s="44" t="s">
        <v>243</v>
      </c>
      <c r="F42" s="44" t="s">
        <v>248</v>
      </c>
      <c r="G42" s="42" t="s">
        <v>29</v>
      </c>
      <c r="H42" s="44" t="s">
        <v>18</v>
      </c>
      <c r="I42" s="44" t="s">
        <v>18</v>
      </c>
      <c r="J42" s="42" t="s">
        <v>29</v>
      </c>
    </row>
    <row r="43" spans="2:10" ht="15.75">
      <c r="B43" s="43">
        <f>B42+1</f>
        <v>34</v>
      </c>
      <c r="C43" s="27" t="s">
        <v>299</v>
      </c>
      <c r="D43" s="44" t="s">
        <v>300</v>
      </c>
      <c r="E43" s="44" t="s">
        <v>243</v>
      </c>
      <c r="F43" s="44" t="s">
        <v>248</v>
      </c>
      <c r="G43" s="44" t="s">
        <v>18</v>
      </c>
      <c r="H43" s="42" t="s">
        <v>29</v>
      </c>
      <c r="I43" s="42" t="s">
        <v>29</v>
      </c>
      <c r="J43" s="42" t="s">
        <v>29</v>
      </c>
    </row>
    <row r="44" spans="2:10" ht="15.75">
      <c r="B44" s="43">
        <f>B43+1</f>
        <v>35</v>
      </c>
      <c r="C44" s="27" t="s">
        <v>303</v>
      </c>
      <c r="D44" s="44" t="s">
        <v>304</v>
      </c>
      <c r="E44" s="44" t="s">
        <v>243</v>
      </c>
      <c r="F44" s="44" t="s">
        <v>248</v>
      </c>
      <c r="G44" s="44" t="s">
        <v>248</v>
      </c>
      <c r="H44" s="44" t="s">
        <v>18</v>
      </c>
      <c r="I44" s="44" t="s">
        <v>243</v>
      </c>
      <c r="J44" s="44" t="s">
        <v>19</v>
      </c>
    </row>
    <row r="45" spans="2:10" ht="15.75">
      <c r="B45" s="43">
        <f>B44+1</f>
        <v>36</v>
      </c>
      <c r="C45" s="27" t="s">
        <v>443</v>
      </c>
      <c r="D45" s="44" t="s">
        <v>444</v>
      </c>
      <c r="E45" s="44" t="s">
        <v>350</v>
      </c>
      <c r="F45" s="44" t="s">
        <v>350</v>
      </c>
      <c r="G45" s="44" t="s">
        <v>350</v>
      </c>
      <c r="H45" s="44" t="s">
        <v>18</v>
      </c>
      <c r="I45" s="44" t="s">
        <v>248</v>
      </c>
      <c r="J45" s="44" t="s">
        <v>19</v>
      </c>
    </row>
    <row r="46" spans="2:10" ht="15.75">
      <c r="B46" s="43">
        <f>B45+1</f>
        <v>37</v>
      </c>
      <c r="C46" s="27" t="s">
        <v>309</v>
      </c>
      <c r="D46" s="44" t="s">
        <v>310</v>
      </c>
      <c r="E46" s="44" t="s">
        <v>243</v>
      </c>
      <c r="F46" s="44" t="s">
        <v>350</v>
      </c>
      <c r="G46" s="44" t="s">
        <v>243</v>
      </c>
      <c r="H46" s="44" t="s">
        <v>18</v>
      </c>
      <c r="I46" s="44" t="s">
        <v>243</v>
      </c>
      <c r="J46" s="44" t="s">
        <v>19</v>
      </c>
    </row>
    <row r="47" spans="2:10" ht="15.75">
      <c r="B47" s="43">
        <f>B46+1</f>
        <v>38</v>
      </c>
      <c r="C47" s="27" t="s">
        <v>311</v>
      </c>
      <c r="D47" s="44" t="s">
        <v>312</v>
      </c>
      <c r="E47" s="44" t="s">
        <v>248</v>
      </c>
      <c r="F47" s="44" t="s">
        <v>350</v>
      </c>
      <c r="G47" s="44" t="s">
        <v>18</v>
      </c>
      <c r="H47" s="44" t="s">
        <v>18</v>
      </c>
      <c r="I47" s="44" t="s">
        <v>248</v>
      </c>
      <c r="J47" s="44" t="s">
        <v>19</v>
      </c>
    </row>
    <row r="48" spans="2:10" ht="15.75">
      <c r="B48" s="43">
        <f>B47+1</f>
        <v>39</v>
      </c>
      <c r="C48" s="27" t="s">
        <v>313</v>
      </c>
      <c r="D48" s="44" t="s">
        <v>314</v>
      </c>
      <c r="E48" s="44" t="s">
        <v>248</v>
      </c>
      <c r="F48" s="44" t="s">
        <v>350</v>
      </c>
      <c r="G48" s="44" t="s">
        <v>248</v>
      </c>
      <c r="H48" s="44" t="s">
        <v>18</v>
      </c>
      <c r="I48" s="44" t="s">
        <v>248</v>
      </c>
      <c r="J48" s="44" t="s">
        <v>19</v>
      </c>
    </row>
    <row r="49" spans="2:10" ht="15.75">
      <c r="B49" s="43">
        <f>B48+1</f>
        <v>40</v>
      </c>
      <c r="C49" s="27" t="s">
        <v>315</v>
      </c>
      <c r="D49" s="44" t="s">
        <v>316</v>
      </c>
      <c r="E49" s="44" t="s">
        <v>243</v>
      </c>
      <c r="F49" s="44" t="s">
        <v>350</v>
      </c>
      <c r="G49" s="44" t="s">
        <v>243</v>
      </c>
      <c r="H49" s="42" t="s">
        <v>29</v>
      </c>
      <c r="I49" s="44" t="s">
        <v>18</v>
      </c>
      <c r="J49" s="42" t="s">
        <v>29</v>
      </c>
    </row>
    <row r="50" spans="2:10" ht="15.75">
      <c r="B50" s="43">
        <f>B49+1</f>
        <v>41</v>
      </c>
      <c r="C50" s="27" t="s">
        <v>317</v>
      </c>
      <c r="D50" s="44" t="s">
        <v>318</v>
      </c>
      <c r="E50" s="44" t="s">
        <v>18</v>
      </c>
      <c r="F50" s="44" t="s">
        <v>350</v>
      </c>
      <c r="G50" s="44" t="s">
        <v>18</v>
      </c>
      <c r="H50" s="44" t="s">
        <v>18</v>
      </c>
      <c r="I50" s="44" t="s">
        <v>243</v>
      </c>
      <c r="J50" s="44" t="s">
        <v>19</v>
      </c>
    </row>
    <row r="51" spans="2:10" ht="15.75">
      <c r="B51" s="43">
        <f>B50+1</f>
        <v>42</v>
      </c>
      <c r="C51" s="24" t="s">
        <v>421</v>
      </c>
      <c r="D51" s="44" t="s">
        <v>422</v>
      </c>
      <c r="E51" s="42" t="s">
        <v>29</v>
      </c>
      <c r="F51" s="44" t="s">
        <v>243</v>
      </c>
      <c r="G51" s="42" t="s">
        <v>29</v>
      </c>
      <c r="H51" s="42" t="s">
        <v>29</v>
      </c>
      <c r="I51" s="42" t="s">
        <v>29</v>
      </c>
      <c r="J51" s="42" t="s">
        <v>29</v>
      </c>
    </row>
    <row r="52" spans="2:10" ht="15.75">
      <c r="B52" s="43">
        <f>B51+1</f>
        <v>43</v>
      </c>
      <c r="C52" s="27" t="s">
        <v>393</v>
      </c>
      <c r="D52" s="44" t="s">
        <v>394</v>
      </c>
      <c r="E52" s="44" t="s">
        <v>243</v>
      </c>
      <c r="F52" s="44" t="s">
        <v>350</v>
      </c>
      <c r="G52" s="44" t="s">
        <v>350</v>
      </c>
      <c r="H52" s="44" t="s">
        <v>18</v>
      </c>
      <c r="I52" s="44" t="s">
        <v>248</v>
      </c>
      <c r="J52" s="44" t="s">
        <v>19</v>
      </c>
    </row>
    <row r="53" spans="2:10" ht="15.75">
      <c r="B53" s="43">
        <f>B52+1</f>
        <v>44</v>
      </c>
      <c r="C53" s="27" t="s">
        <v>323</v>
      </c>
      <c r="D53" s="44" t="s">
        <v>324</v>
      </c>
      <c r="E53" s="44" t="s">
        <v>350</v>
      </c>
      <c r="F53" s="44" t="s">
        <v>350</v>
      </c>
      <c r="G53" s="44" t="s">
        <v>248</v>
      </c>
      <c r="H53" s="44" t="s">
        <v>18</v>
      </c>
      <c r="I53" s="44" t="s">
        <v>243</v>
      </c>
      <c r="J53" s="44" t="s">
        <v>19</v>
      </c>
    </row>
    <row r="54" spans="2:10" ht="15.75">
      <c r="B54" s="43">
        <f>B53+1</f>
        <v>45</v>
      </c>
      <c r="C54" s="27" t="s">
        <v>423</v>
      </c>
      <c r="D54" s="44" t="s">
        <v>424</v>
      </c>
      <c r="E54" s="42" t="s">
        <v>29</v>
      </c>
      <c r="F54" s="44" t="s">
        <v>18</v>
      </c>
      <c r="G54" s="42" t="s">
        <v>29</v>
      </c>
      <c r="H54" s="42" t="s">
        <v>29</v>
      </c>
      <c r="I54" s="42" t="s">
        <v>29</v>
      </c>
      <c r="J54" s="42" t="s">
        <v>29</v>
      </c>
    </row>
    <row r="55" spans="2:10" ht="15.75">
      <c r="B55" s="43">
        <f>B54+1</f>
        <v>46</v>
      </c>
      <c r="C55" s="27" t="s">
        <v>327</v>
      </c>
      <c r="D55" s="44" t="s">
        <v>328</v>
      </c>
      <c r="E55" s="44" t="s">
        <v>248</v>
      </c>
      <c r="F55" s="44" t="s">
        <v>243</v>
      </c>
      <c r="G55" s="44" t="s">
        <v>243</v>
      </c>
      <c r="H55" s="44" t="s">
        <v>243</v>
      </c>
      <c r="I55" s="44" t="s">
        <v>18</v>
      </c>
      <c r="J55" s="44" t="s">
        <v>19</v>
      </c>
    </row>
    <row r="56" spans="2:10" ht="15.75">
      <c r="B56" s="43">
        <f>B55+1</f>
        <v>47</v>
      </c>
      <c r="C56" s="27" t="s">
        <v>425</v>
      </c>
      <c r="D56" s="44" t="s">
        <v>426</v>
      </c>
      <c r="E56" s="44" t="s">
        <v>18</v>
      </c>
      <c r="F56" s="44" t="s">
        <v>248</v>
      </c>
      <c r="G56" s="42" t="s">
        <v>29</v>
      </c>
      <c r="H56" s="44" t="s">
        <v>18</v>
      </c>
      <c r="I56" s="42" t="s">
        <v>29</v>
      </c>
      <c r="J56" s="42" t="s">
        <v>29</v>
      </c>
    </row>
    <row r="57" spans="2:10" ht="15.75">
      <c r="B57" s="43">
        <f>B56+1</f>
        <v>48</v>
      </c>
      <c r="C57" s="27" t="s">
        <v>329</v>
      </c>
      <c r="D57" s="44" t="s">
        <v>330</v>
      </c>
      <c r="E57" s="44" t="s">
        <v>243</v>
      </c>
      <c r="F57" s="44" t="s">
        <v>350</v>
      </c>
      <c r="G57" s="44" t="s">
        <v>18</v>
      </c>
      <c r="H57" s="44" t="s">
        <v>18</v>
      </c>
      <c r="I57" s="44" t="s">
        <v>243</v>
      </c>
      <c r="J57" s="44" t="s">
        <v>19</v>
      </c>
    </row>
    <row r="58" spans="2:10" ht="15.75">
      <c r="B58" s="43">
        <f>B57+1</f>
        <v>49</v>
      </c>
      <c r="C58" s="27" t="s">
        <v>427</v>
      </c>
      <c r="D58" s="44" t="s">
        <v>428</v>
      </c>
      <c r="E58" s="42" t="s">
        <v>29</v>
      </c>
      <c r="F58" s="44" t="s">
        <v>18</v>
      </c>
      <c r="G58" s="44" t="s">
        <v>18</v>
      </c>
      <c r="H58" s="42" t="s">
        <v>29</v>
      </c>
      <c r="I58" s="42" t="s">
        <v>29</v>
      </c>
      <c r="J58" s="42" t="s">
        <v>29</v>
      </c>
    </row>
    <row r="59" spans="2:10" ht="15.75">
      <c r="B59" s="43">
        <f>B58+1</f>
        <v>50</v>
      </c>
      <c r="C59" s="27" t="s">
        <v>333</v>
      </c>
      <c r="D59" s="44" t="s">
        <v>334</v>
      </c>
      <c r="E59" s="44" t="s">
        <v>243</v>
      </c>
      <c r="F59" s="44" t="s">
        <v>243</v>
      </c>
      <c r="G59" s="44" t="s">
        <v>243</v>
      </c>
      <c r="H59" s="44" t="s">
        <v>18</v>
      </c>
      <c r="I59" s="44" t="s">
        <v>243</v>
      </c>
      <c r="J59" s="44" t="s">
        <v>19</v>
      </c>
    </row>
    <row r="60" spans="2:10" ht="15.75">
      <c r="B60" s="43">
        <f>B59+1</f>
        <v>51</v>
      </c>
      <c r="C60" s="27" t="s">
        <v>337</v>
      </c>
      <c r="D60" s="44" t="s">
        <v>338</v>
      </c>
      <c r="E60" s="44" t="s">
        <v>243</v>
      </c>
      <c r="F60" s="44" t="s">
        <v>243</v>
      </c>
      <c r="G60" s="44" t="s">
        <v>243</v>
      </c>
      <c r="H60" s="44" t="s">
        <v>18</v>
      </c>
      <c r="I60" s="44" t="s">
        <v>248</v>
      </c>
      <c r="J60" s="44" t="s">
        <v>19</v>
      </c>
    </row>
    <row r="61" spans="2:10" ht="15.75">
      <c r="B61" s="43">
        <f>B60+1</f>
        <v>52</v>
      </c>
      <c r="C61" s="24" t="s">
        <v>339</v>
      </c>
      <c r="D61" s="44" t="s">
        <v>340</v>
      </c>
      <c r="E61" s="44" t="s">
        <v>243</v>
      </c>
      <c r="F61" s="44" t="s">
        <v>243</v>
      </c>
      <c r="G61" s="44" t="s">
        <v>18</v>
      </c>
      <c r="H61" s="44" t="s">
        <v>18</v>
      </c>
      <c r="I61" s="44" t="s">
        <v>18</v>
      </c>
      <c r="J61" s="44" t="s">
        <v>19</v>
      </c>
    </row>
    <row r="62" spans="2:10" ht="15.75">
      <c r="B62" s="43">
        <f>B61+1</f>
        <v>53</v>
      </c>
      <c r="C62" s="28" t="s">
        <v>429</v>
      </c>
      <c r="D62" s="44" t="s">
        <v>430</v>
      </c>
      <c r="E62" s="44" t="s">
        <v>243</v>
      </c>
      <c r="F62" s="44" t="s">
        <v>18</v>
      </c>
      <c r="G62" s="42" t="s">
        <v>29</v>
      </c>
      <c r="H62" s="42" t="s">
        <v>29</v>
      </c>
      <c r="I62" s="42" t="s">
        <v>29</v>
      </c>
      <c r="J62" s="42" t="s">
        <v>29</v>
      </c>
    </row>
    <row r="63" spans="2:10" ht="15.75">
      <c r="B63" s="43">
        <f>B62+1</f>
        <v>54</v>
      </c>
      <c r="C63" s="33" t="s">
        <v>431</v>
      </c>
      <c r="D63" s="44" t="s">
        <v>432</v>
      </c>
      <c r="E63" s="42" t="s">
        <v>29</v>
      </c>
      <c r="F63" s="44" t="s">
        <v>243</v>
      </c>
      <c r="G63" s="42" t="s">
        <v>29</v>
      </c>
      <c r="H63" s="42" t="s">
        <v>29</v>
      </c>
      <c r="I63" s="42" t="s">
        <v>29</v>
      </c>
      <c r="J63" s="42" t="s">
        <v>29</v>
      </c>
    </row>
    <row r="64" spans="2:10" ht="15.75">
      <c r="B64" s="43">
        <f>B63+1</f>
        <v>55</v>
      </c>
      <c r="C64" s="33" t="s">
        <v>343</v>
      </c>
      <c r="D64" s="44" t="s">
        <v>344</v>
      </c>
      <c r="E64" s="44" t="s">
        <v>243</v>
      </c>
      <c r="F64" s="44" t="s">
        <v>350</v>
      </c>
      <c r="G64" s="44" t="s">
        <v>243</v>
      </c>
      <c r="H64" s="42" t="s">
        <v>29</v>
      </c>
      <c r="I64" s="42" t="s">
        <v>29</v>
      </c>
      <c r="J64" s="42" t="s">
        <v>29</v>
      </c>
    </row>
    <row r="65" spans="2:10" ht="15.75">
      <c r="B65" s="43">
        <f>B64+1</f>
        <v>56</v>
      </c>
      <c r="C65" s="33" t="s">
        <v>433</v>
      </c>
      <c r="D65" s="44" t="s">
        <v>434</v>
      </c>
      <c r="E65" s="42" t="s">
        <v>29</v>
      </c>
      <c r="F65" s="44" t="s">
        <v>243</v>
      </c>
      <c r="G65" s="42" t="s">
        <v>29</v>
      </c>
      <c r="H65" s="42" t="s">
        <v>29</v>
      </c>
      <c r="I65" s="44" t="s">
        <v>18</v>
      </c>
      <c r="J65" s="42" t="s">
        <v>29</v>
      </c>
    </row>
  </sheetData>
  <mergeCells count="2">
    <mergeCell ref="B3:J3"/>
    <mergeCell ref="B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M68"/>
  <sheetViews>
    <sheetView workbookViewId="0">
      <selection activeCell="C71" sqref="C71:C108"/>
    </sheetView>
  </sheetViews>
  <sheetFormatPr defaultRowHeight="15"/>
  <cols>
    <col min="2" max="2" width="6.85546875" customWidth="1"/>
    <col min="3" max="3" width="39.7109375" customWidth="1"/>
    <col min="4" max="4" width="11.140625" customWidth="1"/>
    <col min="5" max="5" width="8.7109375" customWidth="1"/>
    <col min="6" max="6" width="7.5703125" customWidth="1"/>
    <col min="7" max="7" width="8.140625" customWidth="1"/>
    <col min="8" max="9" width="7.85546875" customWidth="1"/>
    <col min="10" max="10" width="10.85546875" customWidth="1"/>
    <col min="11" max="11" width="9.5703125" customWidth="1"/>
    <col min="12" max="12" width="9.42578125" customWidth="1"/>
    <col min="13" max="13" width="9.140625" customWidth="1"/>
  </cols>
  <sheetData>
    <row r="3" spans="2:1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5" spans="2:13" ht="18.75">
      <c r="B5" s="41" t="s">
        <v>445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13" ht="15.75">
      <c r="B6" s="3" t="s">
        <v>2</v>
      </c>
      <c r="C6" s="4" t="s">
        <v>3</v>
      </c>
      <c r="D6" s="3" t="s">
        <v>4</v>
      </c>
      <c r="E6" s="3"/>
      <c r="F6" s="3"/>
      <c r="G6" s="3"/>
      <c r="H6" s="3"/>
      <c r="I6" s="3"/>
      <c r="J6" s="3" t="s">
        <v>5</v>
      </c>
      <c r="K6" s="3" t="s">
        <v>6</v>
      </c>
      <c r="L6" s="3" t="s">
        <v>7</v>
      </c>
      <c r="M6" s="3" t="s">
        <v>8</v>
      </c>
    </row>
    <row r="7" spans="2:13" ht="15.75">
      <c r="B7" s="5" t="s">
        <v>9</v>
      </c>
      <c r="C7" s="6"/>
      <c r="D7" s="7"/>
      <c r="E7" s="7" t="s">
        <v>446</v>
      </c>
      <c r="F7" s="7" t="s">
        <v>447</v>
      </c>
      <c r="G7" s="7" t="s">
        <v>448</v>
      </c>
      <c r="H7" s="7" t="s">
        <v>449</v>
      </c>
      <c r="I7" s="7" t="s">
        <v>229</v>
      </c>
      <c r="J7" s="7"/>
      <c r="K7" s="7" t="s">
        <v>7</v>
      </c>
      <c r="L7" s="7" t="s">
        <v>15</v>
      </c>
      <c r="M7" s="7"/>
    </row>
    <row r="8" spans="2:13" ht="15.75">
      <c r="B8" s="43">
        <v>1</v>
      </c>
      <c r="C8" s="15" t="s">
        <v>482</v>
      </c>
      <c r="D8" s="44" t="s">
        <v>483</v>
      </c>
      <c r="E8" s="59" t="s">
        <v>243</v>
      </c>
      <c r="F8" s="59" t="s">
        <v>18</v>
      </c>
      <c r="G8" s="59" t="s">
        <v>18</v>
      </c>
      <c r="H8" s="59" t="s">
        <v>18</v>
      </c>
      <c r="I8" s="59" t="s">
        <v>350</v>
      </c>
      <c r="J8" s="59" t="s">
        <v>19</v>
      </c>
      <c r="K8" s="59"/>
      <c r="L8" s="59"/>
      <c r="M8" s="59"/>
    </row>
    <row r="9" spans="2:13" ht="15.75">
      <c r="B9" s="43">
        <f>B8+1</f>
        <v>2</v>
      </c>
      <c r="C9" s="57" t="s">
        <v>450</v>
      </c>
      <c r="D9" s="58" t="s">
        <v>451</v>
      </c>
      <c r="E9" s="59" t="s">
        <v>243</v>
      </c>
      <c r="F9" s="59" t="s">
        <v>243</v>
      </c>
      <c r="G9" s="59" t="s">
        <v>243</v>
      </c>
      <c r="H9" s="59" t="s">
        <v>243</v>
      </c>
      <c r="I9" s="56" t="s">
        <v>29</v>
      </c>
      <c r="J9" s="56" t="s">
        <v>29</v>
      </c>
      <c r="K9" s="60"/>
      <c r="L9" s="60"/>
      <c r="M9" s="60"/>
    </row>
    <row r="10" spans="2:13" ht="15.75">
      <c r="B10" s="43">
        <f t="shared" ref="B10:B68" si="0">B9+1</f>
        <v>3</v>
      </c>
      <c r="C10" s="28" t="s">
        <v>484</v>
      </c>
      <c r="D10" s="44" t="s">
        <v>485</v>
      </c>
      <c r="E10" s="59" t="s">
        <v>18</v>
      </c>
      <c r="F10" s="59" t="s">
        <v>248</v>
      </c>
      <c r="G10" s="59" t="s">
        <v>347</v>
      </c>
      <c r="H10" s="59" t="s">
        <v>409</v>
      </c>
      <c r="I10" s="59" t="s">
        <v>347</v>
      </c>
      <c r="J10" s="59" t="s">
        <v>19</v>
      </c>
      <c r="K10" s="59"/>
      <c r="L10" s="59"/>
      <c r="M10" s="59"/>
    </row>
    <row r="11" spans="2:13" ht="15.75">
      <c r="B11" s="43">
        <f t="shared" si="0"/>
        <v>4</v>
      </c>
      <c r="C11" s="28" t="s">
        <v>452</v>
      </c>
      <c r="D11" s="44" t="s">
        <v>453</v>
      </c>
      <c r="E11" s="61" t="s">
        <v>29</v>
      </c>
      <c r="F11" s="59" t="s">
        <v>347</v>
      </c>
      <c r="G11" s="59" t="s">
        <v>347</v>
      </c>
      <c r="H11" s="59" t="s">
        <v>347</v>
      </c>
      <c r="I11" s="59" t="s">
        <v>347</v>
      </c>
      <c r="J11" s="61" t="s">
        <v>29</v>
      </c>
      <c r="K11" s="59"/>
      <c r="L11" s="59"/>
      <c r="M11" s="59"/>
    </row>
    <row r="12" spans="2:13" ht="15.75">
      <c r="B12" s="43">
        <f t="shared" si="0"/>
        <v>5</v>
      </c>
      <c r="C12" s="28" t="s">
        <v>486</v>
      </c>
      <c r="D12" s="44" t="s">
        <v>487</v>
      </c>
      <c r="E12" s="59" t="s">
        <v>243</v>
      </c>
      <c r="F12" s="59" t="s">
        <v>248</v>
      </c>
      <c r="G12" s="59" t="s">
        <v>18</v>
      </c>
      <c r="H12" s="59" t="s">
        <v>347</v>
      </c>
      <c r="I12" s="59" t="s">
        <v>347</v>
      </c>
      <c r="J12" s="59" t="s">
        <v>19</v>
      </c>
      <c r="K12" s="59"/>
      <c r="L12" s="59"/>
      <c r="M12" s="59"/>
    </row>
    <row r="13" spans="2:13" ht="15.75">
      <c r="B13" s="43">
        <f t="shared" si="0"/>
        <v>6</v>
      </c>
      <c r="C13" s="27" t="s">
        <v>488</v>
      </c>
      <c r="D13" s="44" t="s">
        <v>489</v>
      </c>
      <c r="E13" s="59" t="s">
        <v>18</v>
      </c>
      <c r="F13" s="59" t="s">
        <v>243</v>
      </c>
      <c r="G13" s="59" t="s">
        <v>243</v>
      </c>
      <c r="H13" s="59" t="s">
        <v>248</v>
      </c>
      <c r="I13" s="59" t="s">
        <v>350</v>
      </c>
      <c r="J13" s="59" t="s">
        <v>19</v>
      </c>
      <c r="K13" s="59"/>
      <c r="L13" s="59"/>
      <c r="M13" s="59"/>
    </row>
    <row r="14" spans="2:13" ht="15.75">
      <c r="B14" s="43">
        <f t="shared" si="0"/>
        <v>7</v>
      </c>
      <c r="C14" s="27" t="s">
        <v>454</v>
      </c>
      <c r="D14" s="44" t="s">
        <v>455</v>
      </c>
      <c r="E14" s="61" t="s">
        <v>29</v>
      </c>
      <c r="F14" s="61" t="s">
        <v>29</v>
      </c>
      <c r="G14" s="61" t="s">
        <v>29</v>
      </c>
      <c r="H14" s="61" t="s">
        <v>29</v>
      </c>
      <c r="I14" s="59" t="s">
        <v>18</v>
      </c>
      <c r="J14" s="61" t="s">
        <v>29</v>
      </c>
      <c r="K14" s="62"/>
      <c r="L14" s="62"/>
      <c r="M14" s="62"/>
    </row>
    <row r="15" spans="2:13" ht="15.75">
      <c r="B15" s="43">
        <f t="shared" si="0"/>
        <v>8</v>
      </c>
      <c r="C15" s="27" t="s">
        <v>345</v>
      </c>
      <c r="D15" s="44" t="s">
        <v>346</v>
      </c>
      <c r="E15" s="61" t="s">
        <v>29</v>
      </c>
      <c r="F15" s="61" t="s">
        <v>29</v>
      </c>
      <c r="G15" s="61" t="s">
        <v>29</v>
      </c>
      <c r="H15" s="61" t="s">
        <v>29</v>
      </c>
      <c r="I15" s="59" t="s">
        <v>350</v>
      </c>
      <c r="J15" s="61" t="s">
        <v>29</v>
      </c>
      <c r="K15" s="63"/>
      <c r="L15" s="63"/>
      <c r="M15" s="63"/>
    </row>
    <row r="16" spans="2:13" ht="15.75">
      <c r="B16" s="43">
        <f t="shared" si="0"/>
        <v>9</v>
      </c>
      <c r="C16" s="27" t="s">
        <v>490</v>
      </c>
      <c r="D16" s="44" t="s">
        <v>491</v>
      </c>
      <c r="E16" s="59" t="s">
        <v>18</v>
      </c>
      <c r="F16" s="59" t="s">
        <v>243</v>
      </c>
      <c r="G16" s="59" t="s">
        <v>18</v>
      </c>
      <c r="H16" s="59" t="s">
        <v>18</v>
      </c>
      <c r="I16" s="59" t="s">
        <v>248</v>
      </c>
      <c r="J16" s="59" t="s">
        <v>19</v>
      </c>
      <c r="K16" s="59"/>
      <c r="L16" s="59"/>
      <c r="M16" s="59"/>
    </row>
    <row r="17" spans="2:13" ht="15.75">
      <c r="B17" s="43">
        <f t="shared" si="0"/>
        <v>10</v>
      </c>
      <c r="C17" s="27" t="s">
        <v>492</v>
      </c>
      <c r="D17" s="44" t="s">
        <v>493</v>
      </c>
      <c r="E17" s="59" t="s">
        <v>18</v>
      </c>
      <c r="F17" s="59" t="s">
        <v>243</v>
      </c>
      <c r="G17" s="59" t="s">
        <v>18</v>
      </c>
      <c r="H17" s="59" t="s">
        <v>243</v>
      </c>
      <c r="I17" s="59" t="s">
        <v>18</v>
      </c>
      <c r="J17" s="59" t="s">
        <v>19</v>
      </c>
      <c r="K17" s="59"/>
      <c r="L17" s="59"/>
      <c r="M17" s="59"/>
    </row>
    <row r="18" spans="2:13" ht="15.75">
      <c r="B18" s="43">
        <f t="shared" si="0"/>
        <v>11</v>
      </c>
      <c r="C18" s="27" t="s">
        <v>494</v>
      </c>
      <c r="D18" s="44" t="s">
        <v>495</v>
      </c>
      <c r="E18" s="59" t="s">
        <v>248</v>
      </c>
      <c r="F18" s="59" t="s">
        <v>248</v>
      </c>
      <c r="G18" s="59" t="s">
        <v>18</v>
      </c>
      <c r="H18" s="59" t="s">
        <v>248</v>
      </c>
      <c r="I18" s="59" t="s">
        <v>248</v>
      </c>
      <c r="J18" s="59" t="s">
        <v>19</v>
      </c>
      <c r="K18" s="59"/>
      <c r="L18" s="59"/>
      <c r="M18" s="59"/>
    </row>
    <row r="19" spans="2:13" ht="15.75">
      <c r="B19" s="43">
        <f t="shared" si="0"/>
        <v>12</v>
      </c>
      <c r="C19" s="27" t="s">
        <v>496</v>
      </c>
      <c r="D19" s="44" t="s">
        <v>497</v>
      </c>
      <c r="E19" s="59" t="s">
        <v>18</v>
      </c>
      <c r="F19" s="59" t="s">
        <v>243</v>
      </c>
      <c r="G19" s="59" t="s">
        <v>248</v>
      </c>
      <c r="H19" s="59" t="s">
        <v>18</v>
      </c>
      <c r="I19" s="59" t="s">
        <v>248</v>
      </c>
      <c r="J19" s="59" t="s">
        <v>19</v>
      </c>
      <c r="K19" s="59"/>
      <c r="L19" s="59"/>
      <c r="M19" s="59"/>
    </row>
    <row r="20" spans="2:13" ht="15.75">
      <c r="B20" s="43">
        <f t="shared" si="0"/>
        <v>13</v>
      </c>
      <c r="C20" s="27" t="s">
        <v>456</v>
      </c>
      <c r="D20" s="44" t="s">
        <v>457</v>
      </c>
      <c r="E20" s="61" t="s">
        <v>29</v>
      </c>
      <c r="F20" s="59" t="s">
        <v>18</v>
      </c>
      <c r="G20" s="61" t="s">
        <v>29</v>
      </c>
      <c r="H20" s="61" t="s">
        <v>29</v>
      </c>
      <c r="I20" s="61" t="s">
        <v>29</v>
      </c>
      <c r="J20" s="61" t="s">
        <v>29</v>
      </c>
      <c r="K20" s="59"/>
      <c r="L20" s="59"/>
      <c r="M20" s="59"/>
    </row>
    <row r="21" spans="2:13" ht="15.75">
      <c r="B21" s="43">
        <f t="shared" si="0"/>
        <v>14</v>
      </c>
      <c r="C21" s="26" t="s">
        <v>348</v>
      </c>
      <c r="D21" s="44" t="s">
        <v>349</v>
      </c>
      <c r="E21" s="59" t="s">
        <v>18</v>
      </c>
      <c r="F21" s="59" t="s">
        <v>243</v>
      </c>
      <c r="G21" s="59" t="s">
        <v>243</v>
      </c>
      <c r="H21" s="59" t="s">
        <v>243</v>
      </c>
      <c r="I21" s="59" t="s">
        <v>18</v>
      </c>
      <c r="J21" s="59" t="s">
        <v>19</v>
      </c>
      <c r="K21" s="63"/>
      <c r="L21" s="63"/>
      <c r="M21" s="63"/>
    </row>
    <row r="22" spans="2:13" ht="15.75">
      <c r="B22" s="43">
        <f t="shared" si="0"/>
        <v>15</v>
      </c>
      <c r="C22" s="27" t="s">
        <v>498</v>
      </c>
      <c r="D22" s="44" t="s">
        <v>499</v>
      </c>
      <c r="E22" s="59" t="s">
        <v>243</v>
      </c>
      <c r="F22" s="59" t="s">
        <v>243</v>
      </c>
      <c r="G22" s="59" t="s">
        <v>18</v>
      </c>
      <c r="H22" s="59" t="s">
        <v>243</v>
      </c>
      <c r="I22" s="59" t="s">
        <v>18</v>
      </c>
      <c r="J22" s="59" t="s">
        <v>19</v>
      </c>
      <c r="K22" s="59"/>
      <c r="L22" s="59"/>
      <c r="M22" s="59"/>
    </row>
    <row r="23" spans="2:13" ht="15.75">
      <c r="B23" s="43">
        <f t="shared" si="0"/>
        <v>16</v>
      </c>
      <c r="C23" s="66" t="s">
        <v>351</v>
      </c>
      <c r="D23" s="44" t="s">
        <v>352</v>
      </c>
      <c r="E23" s="59" t="s">
        <v>18</v>
      </c>
      <c r="F23" s="59" t="s">
        <v>18</v>
      </c>
      <c r="G23" s="59" t="s">
        <v>243</v>
      </c>
      <c r="H23" s="59" t="s">
        <v>18</v>
      </c>
      <c r="I23" s="59" t="s">
        <v>18</v>
      </c>
      <c r="J23" s="59" t="s">
        <v>19</v>
      </c>
      <c r="K23" s="20"/>
      <c r="L23" s="20"/>
      <c r="M23" s="20"/>
    </row>
    <row r="24" spans="2:13" ht="15.75">
      <c r="B24" s="43">
        <f t="shared" si="0"/>
        <v>17</v>
      </c>
      <c r="C24" s="17" t="s">
        <v>458</v>
      </c>
      <c r="D24" s="64" t="s">
        <v>459</v>
      </c>
      <c r="E24" s="59" t="s">
        <v>243</v>
      </c>
      <c r="F24" s="59" t="s">
        <v>243</v>
      </c>
      <c r="G24" s="61" t="s">
        <v>29</v>
      </c>
      <c r="H24" s="61" t="s">
        <v>29</v>
      </c>
      <c r="I24" s="59" t="s">
        <v>243</v>
      </c>
      <c r="J24" s="61" t="s">
        <v>29</v>
      </c>
      <c r="K24" s="63"/>
      <c r="L24" s="63"/>
      <c r="M24" s="63"/>
    </row>
    <row r="25" spans="2:13" ht="15.75">
      <c r="B25" s="43">
        <f t="shared" si="0"/>
        <v>18</v>
      </c>
      <c r="C25" s="27" t="s">
        <v>500</v>
      </c>
      <c r="D25" s="44" t="s">
        <v>501</v>
      </c>
      <c r="E25" s="59" t="s">
        <v>243</v>
      </c>
      <c r="F25" s="59" t="s">
        <v>243</v>
      </c>
      <c r="G25" s="59" t="s">
        <v>18</v>
      </c>
      <c r="H25" s="59" t="s">
        <v>243</v>
      </c>
      <c r="I25" s="59" t="s">
        <v>18</v>
      </c>
      <c r="J25" s="59" t="s">
        <v>19</v>
      </c>
      <c r="K25" s="62">
        <v>1200</v>
      </c>
      <c r="L25" s="62">
        <v>728</v>
      </c>
      <c r="M25" s="62" t="s">
        <v>502</v>
      </c>
    </row>
    <row r="26" spans="2:13" ht="15.75">
      <c r="B26" s="43">
        <f t="shared" si="0"/>
        <v>19</v>
      </c>
      <c r="C26" s="27" t="s">
        <v>460</v>
      </c>
      <c r="D26" s="44" t="s">
        <v>461</v>
      </c>
      <c r="E26" s="65" t="s">
        <v>29</v>
      </c>
      <c r="F26" s="59" t="s">
        <v>18</v>
      </c>
      <c r="G26" s="59" t="s">
        <v>18</v>
      </c>
      <c r="H26" s="59" t="s">
        <v>18</v>
      </c>
      <c r="I26" s="59" t="s">
        <v>18</v>
      </c>
      <c r="J26" s="61" t="s">
        <v>29</v>
      </c>
      <c r="K26" s="62"/>
      <c r="L26" s="62"/>
      <c r="M26" s="62"/>
    </row>
    <row r="27" spans="2:13" ht="15.75">
      <c r="B27" s="43">
        <f t="shared" si="0"/>
        <v>20</v>
      </c>
      <c r="C27" s="17" t="s">
        <v>231</v>
      </c>
      <c r="D27" s="44" t="s">
        <v>232</v>
      </c>
      <c r="E27" s="65" t="s">
        <v>29</v>
      </c>
      <c r="F27" s="65" t="s">
        <v>29</v>
      </c>
      <c r="G27" s="65" t="s">
        <v>29</v>
      </c>
      <c r="H27" s="65" t="s">
        <v>29</v>
      </c>
      <c r="I27" s="59" t="s">
        <v>18</v>
      </c>
      <c r="J27" s="61" t="s">
        <v>29</v>
      </c>
      <c r="K27" s="63"/>
      <c r="L27" s="63"/>
      <c r="M27" s="63"/>
    </row>
    <row r="28" spans="2:13" ht="15.75">
      <c r="B28" s="43">
        <f t="shared" si="0"/>
        <v>21</v>
      </c>
      <c r="C28" s="69" t="s">
        <v>503</v>
      </c>
      <c r="D28" s="64" t="s">
        <v>504</v>
      </c>
      <c r="E28" s="59" t="s">
        <v>243</v>
      </c>
      <c r="F28" s="59" t="s">
        <v>243</v>
      </c>
      <c r="G28" s="59" t="s">
        <v>18</v>
      </c>
      <c r="H28" s="59" t="s">
        <v>18</v>
      </c>
      <c r="I28" s="59" t="s">
        <v>18</v>
      </c>
      <c r="J28" s="63" t="s">
        <v>19</v>
      </c>
      <c r="K28" s="63"/>
      <c r="L28" s="63"/>
      <c r="M28" s="63"/>
    </row>
    <row r="29" spans="2:13" ht="15.75">
      <c r="B29" s="43">
        <f t="shared" si="0"/>
        <v>22</v>
      </c>
      <c r="C29" s="67" t="s">
        <v>505</v>
      </c>
      <c r="D29" s="44" t="s">
        <v>506</v>
      </c>
      <c r="E29" s="59" t="s">
        <v>243</v>
      </c>
      <c r="F29" s="59" t="s">
        <v>243</v>
      </c>
      <c r="G29" s="59" t="s">
        <v>18</v>
      </c>
      <c r="H29" s="59" t="s">
        <v>18</v>
      </c>
      <c r="I29" s="59" t="s">
        <v>18</v>
      </c>
      <c r="J29" s="63" t="s">
        <v>19</v>
      </c>
      <c r="K29" s="59"/>
      <c r="L29" s="59"/>
      <c r="M29" s="59"/>
    </row>
    <row r="30" spans="2:13" ht="15.75">
      <c r="B30" s="43">
        <f t="shared" si="0"/>
        <v>23</v>
      </c>
      <c r="C30" s="67" t="s">
        <v>462</v>
      </c>
      <c r="D30" s="44" t="s">
        <v>463</v>
      </c>
      <c r="E30" s="59" t="s">
        <v>18</v>
      </c>
      <c r="F30" s="59" t="s">
        <v>18</v>
      </c>
      <c r="G30" s="59" t="s">
        <v>18</v>
      </c>
      <c r="H30" s="65" t="s">
        <v>29</v>
      </c>
      <c r="I30" s="59" t="s">
        <v>18</v>
      </c>
      <c r="J30" s="61" t="s">
        <v>29</v>
      </c>
      <c r="K30" s="62"/>
      <c r="L30" s="62"/>
      <c r="M30" s="62"/>
    </row>
    <row r="31" spans="2:13" ht="15.75">
      <c r="B31" s="43">
        <f t="shared" si="0"/>
        <v>24</v>
      </c>
      <c r="C31" s="67" t="s">
        <v>353</v>
      </c>
      <c r="D31" s="44" t="s">
        <v>354</v>
      </c>
      <c r="E31" s="65" t="s">
        <v>29</v>
      </c>
      <c r="F31" s="65" t="s">
        <v>29</v>
      </c>
      <c r="G31" s="65" t="s">
        <v>29</v>
      </c>
      <c r="H31" s="59" t="s">
        <v>18</v>
      </c>
      <c r="I31" s="59" t="s">
        <v>243</v>
      </c>
      <c r="J31" s="61" t="s">
        <v>29</v>
      </c>
      <c r="K31" s="11"/>
      <c r="L31" s="11"/>
      <c r="M31" s="11"/>
    </row>
    <row r="32" spans="2:13" ht="15.75">
      <c r="B32" s="43">
        <f t="shared" si="0"/>
        <v>25</v>
      </c>
      <c r="C32" s="67" t="s">
        <v>464</v>
      </c>
      <c r="D32" s="44" t="s">
        <v>465</v>
      </c>
      <c r="E32" s="65" t="s">
        <v>29</v>
      </c>
      <c r="F32" s="65" t="s">
        <v>29</v>
      </c>
      <c r="G32" s="65" t="s">
        <v>29</v>
      </c>
      <c r="H32" s="65" t="s">
        <v>29</v>
      </c>
      <c r="I32" s="65" t="s">
        <v>29</v>
      </c>
      <c r="J32" s="65" t="s">
        <v>29</v>
      </c>
      <c r="K32" s="62"/>
      <c r="L32" s="62"/>
      <c r="M32" s="62"/>
    </row>
    <row r="33" spans="2:13" ht="15.75">
      <c r="B33" s="43">
        <f t="shared" si="0"/>
        <v>26</v>
      </c>
      <c r="C33" s="67" t="s">
        <v>507</v>
      </c>
      <c r="D33" s="44" t="s">
        <v>508</v>
      </c>
      <c r="E33" s="59" t="s">
        <v>18</v>
      </c>
      <c r="F33" s="59" t="s">
        <v>18</v>
      </c>
      <c r="G33" s="59" t="s">
        <v>18</v>
      </c>
      <c r="H33" s="59" t="s">
        <v>18</v>
      </c>
      <c r="I33" s="59" t="s">
        <v>18</v>
      </c>
      <c r="J33" s="63" t="s">
        <v>19</v>
      </c>
      <c r="K33" s="62">
        <v>1200</v>
      </c>
      <c r="L33" s="62">
        <v>687</v>
      </c>
      <c r="M33" s="62" t="s">
        <v>502</v>
      </c>
    </row>
    <row r="34" spans="2:13" ht="15.75">
      <c r="B34" s="43">
        <f t="shared" si="0"/>
        <v>27</v>
      </c>
      <c r="C34" s="67" t="s">
        <v>466</v>
      </c>
      <c r="D34" s="44" t="s">
        <v>467</v>
      </c>
      <c r="E34" s="59" t="s">
        <v>18</v>
      </c>
      <c r="F34" s="59" t="s">
        <v>18</v>
      </c>
      <c r="G34" s="65" t="s">
        <v>29</v>
      </c>
      <c r="H34" s="65" t="s">
        <v>29</v>
      </c>
      <c r="I34" s="59" t="s">
        <v>18</v>
      </c>
      <c r="J34" s="65" t="s">
        <v>29</v>
      </c>
      <c r="K34" s="63"/>
      <c r="L34" s="63"/>
      <c r="M34" s="63"/>
    </row>
    <row r="35" spans="2:13" ht="15.75">
      <c r="B35" s="43">
        <f t="shared" si="0"/>
        <v>28</v>
      </c>
      <c r="C35" s="67" t="s">
        <v>509</v>
      </c>
      <c r="D35" s="44" t="s">
        <v>510</v>
      </c>
      <c r="E35" s="59" t="s">
        <v>18</v>
      </c>
      <c r="F35" s="59" t="s">
        <v>18</v>
      </c>
      <c r="G35" s="59" t="s">
        <v>18</v>
      </c>
      <c r="H35" s="59" t="s">
        <v>18</v>
      </c>
      <c r="I35" s="59" t="s">
        <v>18</v>
      </c>
      <c r="J35" s="63" t="s">
        <v>19</v>
      </c>
      <c r="K35" s="62">
        <v>1050</v>
      </c>
      <c r="L35" s="62">
        <v>653</v>
      </c>
      <c r="M35" s="62" t="s">
        <v>502</v>
      </c>
    </row>
    <row r="36" spans="2:13" ht="15.75">
      <c r="B36" s="43">
        <f t="shared" si="0"/>
        <v>29</v>
      </c>
      <c r="C36" s="67" t="s">
        <v>355</v>
      </c>
      <c r="D36" s="44" t="s">
        <v>356</v>
      </c>
      <c r="E36" s="65" t="s">
        <v>29</v>
      </c>
      <c r="F36" s="65" t="s">
        <v>29</v>
      </c>
      <c r="G36" s="65" t="s">
        <v>29</v>
      </c>
      <c r="H36" s="65" t="s">
        <v>29</v>
      </c>
      <c r="I36" s="59" t="s">
        <v>18</v>
      </c>
      <c r="J36" s="65" t="s">
        <v>29</v>
      </c>
      <c r="K36" s="62"/>
      <c r="L36" s="63"/>
      <c r="M36" s="63"/>
    </row>
    <row r="37" spans="2:13" ht="15.75">
      <c r="B37" s="43">
        <f t="shared" si="0"/>
        <v>30</v>
      </c>
      <c r="C37" s="67" t="s">
        <v>468</v>
      </c>
      <c r="D37" s="44" t="s">
        <v>469</v>
      </c>
      <c r="E37" s="59" t="s">
        <v>18</v>
      </c>
      <c r="F37" s="65" t="s">
        <v>29</v>
      </c>
      <c r="G37" s="59" t="s">
        <v>18</v>
      </c>
      <c r="H37" s="59" t="s">
        <v>18</v>
      </c>
      <c r="I37" s="65" t="s">
        <v>29</v>
      </c>
      <c r="J37" s="65" t="s">
        <v>29</v>
      </c>
      <c r="K37" s="62"/>
      <c r="L37" s="59"/>
      <c r="M37" s="59"/>
    </row>
    <row r="38" spans="2:13" ht="15.75">
      <c r="B38" s="43">
        <f t="shared" si="0"/>
        <v>31</v>
      </c>
      <c r="C38" s="67" t="s">
        <v>359</v>
      </c>
      <c r="D38" s="44" t="s">
        <v>360</v>
      </c>
      <c r="E38" s="59" t="s">
        <v>18</v>
      </c>
      <c r="F38" s="65" t="s">
        <v>29</v>
      </c>
      <c r="G38" s="59" t="s">
        <v>18</v>
      </c>
      <c r="H38" s="59" t="s">
        <v>18</v>
      </c>
      <c r="I38" s="59" t="s">
        <v>18</v>
      </c>
      <c r="J38" s="65" t="s">
        <v>29</v>
      </c>
      <c r="K38" s="62"/>
      <c r="L38" s="63"/>
      <c r="M38" s="63"/>
    </row>
    <row r="39" spans="2:13" ht="15.75">
      <c r="B39" s="43">
        <f t="shared" si="0"/>
        <v>32</v>
      </c>
      <c r="C39" s="67" t="s">
        <v>511</v>
      </c>
      <c r="D39" s="44" t="s">
        <v>512</v>
      </c>
      <c r="E39" s="59" t="s">
        <v>243</v>
      </c>
      <c r="F39" s="59" t="s">
        <v>243</v>
      </c>
      <c r="G39" s="59" t="s">
        <v>243</v>
      </c>
      <c r="H39" s="59" t="s">
        <v>243</v>
      </c>
      <c r="I39" s="59" t="s">
        <v>18</v>
      </c>
      <c r="J39" s="59" t="s">
        <v>19</v>
      </c>
      <c r="K39" s="62"/>
      <c r="L39" s="59"/>
      <c r="M39" s="59"/>
    </row>
    <row r="40" spans="2:13" ht="15.75">
      <c r="B40" s="43">
        <f t="shared" si="0"/>
        <v>33</v>
      </c>
      <c r="C40" s="67" t="s">
        <v>470</v>
      </c>
      <c r="D40" s="44" t="s">
        <v>471</v>
      </c>
      <c r="E40" s="59" t="s">
        <v>18</v>
      </c>
      <c r="F40" s="59" t="s">
        <v>18</v>
      </c>
      <c r="G40" s="65" t="s">
        <v>29</v>
      </c>
      <c r="H40" s="59" t="s">
        <v>18</v>
      </c>
      <c r="I40" s="59" t="s">
        <v>18</v>
      </c>
      <c r="J40" s="65" t="s">
        <v>29</v>
      </c>
      <c r="K40" s="62"/>
      <c r="L40" s="63"/>
      <c r="M40" s="63"/>
    </row>
    <row r="41" spans="2:13" ht="15.75">
      <c r="B41" s="43">
        <f t="shared" si="0"/>
        <v>34</v>
      </c>
      <c r="C41" s="67" t="s">
        <v>513</v>
      </c>
      <c r="D41" s="44" t="s">
        <v>514</v>
      </c>
      <c r="E41" s="59" t="s">
        <v>243</v>
      </c>
      <c r="F41" s="59" t="s">
        <v>243</v>
      </c>
      <c r="G41" s="59" t="s">
        <v>18</v>
      </c>
      <c r="H41" s="59" t="s">
        <v>243</v>
      </c>
      <c r="I41" s="59" t="s">
        <v>243</v>
      </c>
      <c r="J41" s="59" t="s">
        <v>19</v>
      </c>
      <c r="K41" s="62"/>
      <c r="L41" s="59"/>
      <c r="M41" s="59"/>
    </row>
    <row r="42" spans="2:13" ht="15.75">
      <c r="B42" s="43">
        <f t="shared" si="0"/>
        <v>35</v>
      </c>
      <c r="C42" s="67" t="s">
        <v>472</v>
      </c>
      <c r="D42" s="44" t="s">
        <v>473</v>
      </c>
      <c r="E42" s="59" t="s">
        <v>18</v>
      </c>
      <c r="F42" s="59" t="s">
        <v>18</v>
      </c>
      <c r="G42" s="65" t="s">
        <v>29</v>
      </c>
      <c r="H42" s="65" t="s">
        <v>29</v>
      </c>
      <c r="I42" s="59" t="s">
        <v>18</v>
      </c>
      <c r="J42" s="65" t="s">
        <v>29</v>
      </c>
      <c r="K42" s="62"/>
      <c r="L42" s="63"/>
      <c r="M42" s="63"/>
    </row>
    <row r="43" spans="2:13" ht="15.75">
      <c r="B43" s="43">
        <f t="shared" si="0"/>
        <v>36</v>
      </c>
      <c r="C43" s="67" t="s">
        <v>246</v>
      </c>
      <c r="D43" s="44" t="s">
        <v>247</v>
      </c>
      <c r="E43" s="59" t="s">
        <v>18</v>
      </c>
      <c r="F43" s="65" t="s">
        <v>29</v>
      </c>
      <c r="G43" s="59" t="s">
        <v>243</v>
      </c>
      <c r="H43" s="65" t="s">
        <v>29</v>
      </c>
      <c r="I43" s="65" t="s">
        <v>29</v>
      </c>
      <c r="J43" s="65" t="s">
        <v>29</v>
      </c>
      <c r="K43" s="62"/>
      <c r="L43" s="63"/>
      <c r="M43" s="63"/>
    </row>
    <row r="44" spans="2:13" ht="15.75">
      <c r="B44" s="43">
        <f t="shared" si="0"/>
        <v>37</v>
      </c>
      <c r="C44" s="67" t="s">
        <v>515</v>
      </c>
      <c r="D44" s="44" t="s">
        <v>516</v>
      </c>
      <c r="E44" s="59" t="s">
        <v>243</v>
      </c>
      <c r="F44" s="59" t="s">
        <v>243</v>
      </c>
      <c r="G44" s="59" t="s">
        <v>243</v>
      </c>
      <c r="H44" s="59" t="s">
        <v>18</v>
      </c>
      <c r="I44" s="59" t="s">
        <v>243</v>
      </c>
      <c r="J44" s="59" t="s">
        <v>19</v>
      </c>
      <c r="K44" s="59"/>
      <c r="L44" s="59"/>
      <c r="M44" s="59"/>
    </row>
    <row r="45" spans="2:13" ht="15.75">
      <c r="B45" s="43">
        <f t="shared" si="0"/>
        <v>38</v>
      </c>
      <c r="C45" s="67" t="s">
        <v>474</v>
      </c>
      <c r="D45" s="44" t="s">
        <v>475</v>
      </c>
      <c r="E45" s="59" t="s">
        <v>18</v>
      </c>
      <c r="F45" s="65" t="s">
        <v>29</v>
      </c>
      <c r="G45" s="59" t="s">
        <v>18</v>
      </c>
      <c r="H45" s="59" t="s">
        <v>18</v>
      </c>
      <c r="I45" s="59" t="s">
        <v>18</v>
      </c>
      <c r="J45" s="65" t="s">
        <v>29</v>
      </c>
      <c r="K45" s="59"/>
      <c r="L45" s="59"/>
      <c r="M45" s="59"/>
    </row>
    <row r="46" spans="2:13" ht="15.75">
      <c r="B46" s="43">
        <f t="shared" si="0"/>
        <v>39</v>
      </c>
      <c r="C46" s="67" t="s">
        <v>363</v>
      </c>
      <c r="D46" s="44" t="s">
        <v>364</v>
      </c>
      <c r="E46" s="65" t="s">
        <v>29</v>
      </c>
      <c r="F46" s="65" t="s">
        <v>29</v>
      </c>
      <c r="G46" s="65" t="s">
        <v>29</v>
      </c>
      <c r="H46" s="65" t="s">
        <v>29</v>
      </c>
      <c r="I46" s="59" t="s">
        <v>18</v>
      </c>
      <c r="J46" s="65" t="s">
        <v>29</v>
      </c>
      <c r="K46" s="63"/>
      <c r="L46" s="63"/>
      <c r="M46" s="63"/>
    </row>
    <row r="47" spans="2:13" ht="15.75">
      <c r="B47" s="43">
        <f t="shared" si="0"/>
        <v>40</v>
      </c>
      <c r="C47" s="27" t="s">
        <v>365</v>
      </c>
      <c r="D47" s="44" t="s">
        <v>366</v>
      </c>
      <c r="E47" s="59" t="s">
        <v>18</v>
      </c>
      <c r="F47" s="65" t="s">
        <v>29</v>
      </c>
      <c r="G47" s="59" t="s">
        <v>18</v>
      </c>
      <c r="H47" s="65" t="s">
        <v>29</v>
      </c>
      <c r="I47" s="65" t="s">
        <v>29</v>
      </c>
      <c r="J47" s="65" t="s">
        <v>29</v>
      </c>
      <c r="K47" s="63"/>
      <c r="L47" s="63"/>
      <c r="M47" s="63"/>
    </row>
    <row r="48" spans="2:13" ht="15.75">
      <c r="B48" s="43">
        <f t="shared" si="0"/>
        <v>41</v>
      </c>
      <c r="C48" s="67" t="s">
        <v>261</v>
      </c>
      <c r="D48" s="44" t="s">
        <v>262</v>
      </c>
      <c r="E48" s="65" t="s">
        <v>29</v>
      </c>
      <c r="F48" s="65" t="s">
        <v>29</v>
      </c>
      <c r="G48" s="59" t="s">
        <v>18</v>
      </c>
      <c r="H48" s="65" t="s">
        <v>29</v>
      </c>
      <c r="I48" s="65" t="s">
        <v>29</v>
      </c>
      <c r="J48" s="65" t="s">
        <v>29</v>
      </c>
      <c r="K48" s="63"/>
      <c r="L48" s="63"/>
      <c r="M48" s="63"/>
    </row>
    <row r="49" spans="2:13" ht="15.75">
      <c r="B49" s="43">
        <f t="shared" si="0"/>
        <v>42</v>
      </c>
      <c r="C49" s="67" t="s">
        <v>517</v>
      </c>
      <c r="D49" s="44" t="s">
        <v>518</v>
      </c>
      <c r="E49" s="59" t="s">
        <v>243</v>
      </c>
      <c r="F49" s="59" t="s">
        <v>243</v>
      </c>
      <c r="G49" s="59" t="s">
        <v>243</v>
      </c>
      <c r="H49" s="59" t="s">
        <v>243</v>
      </c>
      <c r="I49" s="59" t="s">
        <v>18</v>
      </c>
      <c r="J49" s="59" t="s">
        <v>19</v>
      </c>
      <c r="K49" s="59"/>
      <c r="L49" s="59"/>
      <c r="M49" s="59"/>
    </row>
    <row r="50" spans="2:13" ht="15.75">
      <c r="B50" s="43">
        <f t="shared" si="0"/>
        <v>43</v>
      </c>
      <c r="C50" s="67" t="s">
        <v>367</v>
      </c>
      <c r="D50" s="44" t="s">
        <v>368</v>
      </c>
      <c r="E50" s="59" t="s">
        <v>18</v>
      </c>
      <c r="F50" s="59" t="s">
        <v>18</v>
      </c>
      <c r="G50" s="65" t="s">
        <v>29</v>
      </c>
      <c r="H50" s="59" t="s">
        <v>18</v>
      </c>
      <c r="I50" s="59" t="s">
        <v>18</v>
      </c>
      <c r="J50" s="65" t="s">
        <v>29</v>
      </c>
      <c r="K50" s="63"/>
      <c r="L50" s="63"/>
      <c r="M50" s="63"/>
    </row>
    <row r="51" spans="2:13" ht="15.75">
      <c r="B51" s="43">
        <f t="shared" si="0"/>
        <v>44</v>
      </c>
      <c r="C51" s="67" t="s">
        <v>519</v>
      </c>
      <c r="D51" s="44" t="s">
        <v>520</v>
      </c>
      <c r="E51" s="59" t="s">
        <v>18</v>
      </c>
      <c r="F51" s="59" t="s">
        <v>18</v>
      </c>
      <c r="G51" s="59" t="s">
        <v>243</v>
      </c>
      <c r="H51" s="59" t="s">
        <v>18</v>
      </c>
      <c r="I51" s="59" t="s">
        <v>18</v>
      </c>
      <c r="J51" s="59" t="s">
        <v>19</v>
      </c>
      <c r="K51" s="59"/>
      <c r="L51" s="59"/>
      <c r="M51" s="59"/>
    </row>
    <row r="52" spans="2:13" ht="15.75">
      <c r="B52" s="43">
        <f t="shared" si="0"/>
        <v>45</v>
      </c>
      <c r="C52" s="67" t="s">
        <v>521</v>
      </c>
      <c r="D52" s="44" t="s">
        <v>522</v>
      </c>
      <c r="E52" s="59" t="s">
        <v>243</v>
      </c>
      <c r="F52" s="59" t="s">
        <v>243</v>
      </c>
      <c r="G52" s="59" t="s">
        <v>18</v>
      </c>
      <c r="H52" s="59" t="s">
        <v>243</v>
      </c>
      <c r="I52" s="59" t="s">
        <v>243</v>
      </c>
      <c r="J52" s="59" t="s">
        <v>19</v>
      </c>
      <c r="K52" s="59"/>
      <c r="L52" s="59"/>
      <c r="M52" s="59"/>
    </row>
    <row r="53" spans="2:13" ht="15.75">
      <c r="B53" s="43">
        <f t="shared" si="0"/>
        <v>46</v>
      </c>
      <c r="C53" s="70" t="s">
        <v>369</v>
      </c>
      <c r="D53" s="48" t="s">
        <v>370</v>
      </c>
      <c r="E53" s="59" t="s">
        <v>18</v>
      </c>
      <c r="F53" s="59" t="s">
        <v>18</v>
      </c>
      <c r="G53" s="59" t="s">
        <v>18</v>
      </c>
      <c r="H53" s="59" t="s">
        <v>18</v>
      </c>
      <c r="I53" s="59" t="s">
        <v>18</v>
      </c>
      <c r="J53" s="59" t="s">
        <v>19</v>
      </c>
      <c r="K53" s="62">
        <v>1050</v>
      </c>
      <c r="L53" s="62">
        <v>637</v>
      </c>
      <c r="M53" s="62" t="s">
        <v>502</v>
      </c>
    </row>
    <row r="54" spans="2:13" ht="15.75">
      <c r="B54" s="43">
        <f t="shared" si="0"/>
        <v>47</v>
      </c>
      <c r="C54" s="67" t="s">
        <v>371</v>
      </c>
      <c r="D54" s="44" t="s">
        <v>372</v>
      </c>
      <c r="E54" s="65" t="s">
        <v>29</v>
      </c>
      <c r="F54" s="65" t="s">
        <v>29</v>
      </c>
      <c r="G54" s="65" t="s">
        <v>29</v>
      </c>
      <c r="H54" s="65" t="s">
        <v>29</v>
      </c>
      <c r="I54" s="59" t="s">
        <v>18</v>
      </c>
      <c r="J54" s="65" t="s">
        <v>29</v>
      </c>
      <c r="K54" s="63"/>
      <c r="L54" s="63"/>
      <c r="M54" s="63"/>
    </row>
    <row r="55" spans="2:13" ht="15.75">
      <c r="B55" s="43">
        <f t="shared" si="0"/>
        <v>48</v>
      </c>
      <c r="C55" s="71" t="s">
        <v>523</v>
      </c>
      <c r="D55" s="44" t="s">
        <v>524</v>
      </c>
      <c r="E55" s="59" t="s">
        <v>243</v>
      </c>
      <c r="F55" s="59" t="s">
        <v>18</v>
      </c>
      <c r="G55" s="59" t="s">
        <v>243</v>
      </c>
      <c r="H55" s="59" t="s">
        <v>243</v>
      </c>
      <c r="I55" s="59" t="s">
        <v>243</v>
      </c>
      <c r="J55" s="59" t="s">
        <v>19</v>
      </c>
      <c r="K55" s="59"/>
      <c r="L55" s="59"/>
      <c r="M55" s="59"/>
    </row>
    <row r="56" spans="2:13" ht="15.75">
      <c r="B56" s="43">
        <f t="shared" si="0"/>
        <v>49</v>
      </c>
      <c r="C56" s="67" t="s">
        <v>265</v>
      </c>
      <c r="D56" s="44" t="s">
        <v>266</v>
      </c>
      <c r="E56" s="59" t="s">
        <v>18</v>
      </c>
      <c r="F56" s="65" t="s">
        <v>29</v>
      </c>
      <c r="G56" s="65" t="s">
        <v>29</v>
      </c>
      <c r="H56" s="65" t="s">
        <v>29</v>
      </c>
      <c r="I56" s="59" t="s">
        <v>18</v>
      </c>
      <c r="J56" s="65" t="s">
        <v>29</v>
      </c>
      <c r="K56" s="63"/>
      <c r="L56" s="63"/>
      <c r="M56" s="63"/>
    </row>
    <row r="57" spans="2:13" ht="15.75">
      <c r="B57" s="43">
        <f t="shared" si="0"/>
        <v>50</v>
      </c>
      <c r="C57" s="67" t="s">
        <v>267</v>
      </c>
      <c r="D57" s="44" t="s">
        <v>268</v>
      </c>
      <c r="E57" s="65" t="s">
        <v>29</v>
      </c>
      <c r="F57" s="59" t="s">
        <v>18</v>
      </c>
      <c r="G57" s="59" t="s">
        <v>18</v>
      </c>
      <c r="H57" s="59" t="s">
        <v>18</v>
      </c>
      <c r="I57" s="59" t="s">
        <v>18</v>
      </c>
      <c r="J57" s="65" t="s">
        <v>29</v>
      </c>
      <c r="K57" s="63"/>
      <c r="L57" s="63"/>
      <c r="M57" s="63"/>
    </row>
    <row r="58" spans="2:13" ht="15.75">
      <c r="B58" s="43">
        <f t="shared" si="0"/>
        <v>51</v>
      </c>
      <c r="C58" s="67" t="s">
        <v>373</v>
      </c>
      <c r="D58" s="44" t="s">
        <v>374</v>
      </c>
      <c r="E58" s="59" t="s">
        <v>18</v>
      </c>
      <c r="F58" s="65" t="s">
        <v>29</v>
      </c>
      <c r="G58" s="59" t="s">
        <v>18</v>
      </c>
      <c r="H58" s="59" t="s">
        <v>18</v>
      </c>
      <c r="I58" s="59" t="s">
        <v>18</v>
      </c>
      <c r="J58" s="65" t="s">
        <v>29</v>
      </c>
      <c r="K58" s="63"/>
      <c r="L58" s="63"/>
      <c r="M58" s="63"/>
    </row>
    <row r="59" spans="2:13" ht="15.75">
      <c r="B59" s="43">
        <f t="shared" si="0"/>
        <v>52</v>
      </c>
      <c r="C59" s="67" t="s">
        <v>269</v>
      </c>
      <c r="D59" s="44" t="s">
        <v>270</v>
      </c>
      <c r="E59" s="65" t="s">
        <v>29</v>
      </c>
      <c r="F59" s="65" t="s">
        <v>29</v>
      </c>
      <c r="G59" s="65" t="s">
        <v>29</v>
      </c>
      <c r="H59" s="59" t="s">
        <v>18</v>
      </c>
      <c r="I59" s="59" t="s">
        <v>18</v>
      </c>
      <c r="J59" s="65" t="s">
        <v>29</v>
      </c>
      <c r="K59" s="63"/>
      <c r="L59" s="63"/>
      <c r="M59" s="63"/>
    </row>
    <row r="60" spans="2:13" ht="15.75">
      <c r="B60" s="43">
        <f t="shared" si="0"/>
        <v>53</v>
      </c>
      <c r="C60" s="67" t="s">
        <v>476</v>
      </c>
      <c r="D60" s="44" t="s">
        <v>477</v>
      </c>
      <c r="E60" s="59" t="s">
        <v>18</v>
      </c>
      <c r="F60" s="65" t="s">
        <v>29</v>
      </c>
      <c r="G60" s="59" t="s">
        <v>18</v>
      </c>
      <c r="H60" s="59" t="s">
        <v>18</v>
      </c>
      <c r="I60" s="59" t="s">
        <v>18</v>
      </c>
      <c r="J60" s="65" t="s">
        <v>29</v>
      </c>
      <c r="K60" s="59"/>
      <c r="L60" s="59"/>
      <c r="M60" s="59"/>
    </row>
    <row r="61" spans="2:13" ht="15.75">
      <c r="B61" s="43">
        <f t="shared" si="0"/>
        <v>54</v>
      </c>
      <c r="C61" s="67" t="s">
        <v>525</v>
      </c>
      <c r="D61" s="44" t="s">
        <v>526</v>
      </c>
      <c r="E61" s="59" t="s">
        <v>243</v>
      </c>
      <c r="F61" s="59" t="s">
        <v>243</v>
      </c>
      <c r="G61" s="59" t="s">
        <v>243</v>
      </c>
      <c r="H61" s="59" t="s">
        <v>18</v>
      </c>
      <c r="I61" s="59" t="s">
        <v>243</v>
      </c>
      <c r="J61" s="59" t="s">
        <v>19</v>
      </c>
      <c r="K61" s="59"/>
      <c r="L61" s="59"/>
      <c r="M61" s="59"/>
    </row>
    <row r="62" spans="2:13" ht="15.75">
      <c r="B62" s="43">
        <f t="shared" si="0"/>
        <v>55</v>
      </c>
      <c r="C62" s="67" t="s">
        <v>377</v>
      </c>
      <c r="D62" s="44" t="s">
        <v>378</v>
      </c>
      <c r="E62" s="65" t="s">
        <v>29</v>
      </c>
      <c r="F62" s="59" t="s">
        <v>243</v>
      </c>
      <c r="G62" s="59" t="s">
        <v>18</v>
      </c>
      <c r="H62" s="59" t="s">
        <v>18</v>
      </c>
      <c r="I62" s="65" t="s">
        <v>29</v>
      </c>
      <c r="J62" s="65" t="s">
        <v>29</v>
      </c>
      <c r="K62" s="63"/>
      <c r="L62" s="63"/>
      <c r="M62" s="63"/>
    </row>
    <row r="63" spans="2:13" ht="15.75">
      <c r="B63" s="43">
        <f t="shared" si="0"/>
        <v>56</v>
      </c>
      <c r="C63" s="67" t="s">
        <v>478</v>
      </c>
      <c r="D63" s="44" t="s">
        <v>479</v>
      </c>
      <c r="E63" s="59" t="s">
        <v>18</v>
      </c>
      <c r="F63" s="65" t="s">
        <v>29</v>
      </c>
      <c r="G63" s="59" t="s">
        <v>18</v>
      </c>
      <c r="H63" s="65" t="s">
        <v>29</v>
      </c>
      <c r="I63" s="59" t="s">
        <v>18</v>
      </c>
      <c r="J63" s="65" t="s">
        <v>29</v>
      </c>
      <c r="K63" s="63"/>
      <c r="L63" s="63"/>
      <c r="M63" s="63"/>
    </row>
    <row r="64" spans="2:13" ht="15.75">
      <c r="B64" s="43">
        <f t="shared" si="0"/>
        <v>57</v>
      </c>
      <c r="C64" s="67" t="s">
        <v>527</v>
      </c>
      <c r="D64" s="44" t="s">
        <v>528</v>
      </c>
      <c r="E64" s="59" t="s">
        <v>243</v>
      </c>
      <c r="F64" s="59" t="s">
        <v>243</v>
      </c>
      <c r="G64" s="59" t="s">
        <v>18</v>
      </c>
      <c r="H64" s="59" t="s">
        <v>18</v>
      </c>
      <c r="I64" s="59" t="s">
        <v>243</v>
      </c>
      <c r="J64" s="59" t="s">
        <v>19</v>
      </c>
      <c r="K64" s="59"/>
      <c r="L64" s="59"/>
      <c r="M64" s="59"/>
    </row>
    <row r="65" spans="2:13" ht="15.75">
      <c r="B65" s="43">
        <f t="shared" si="0"/>
        <v>58</v>
      </c>
      <c r="C65" s="67" t="s">
        <v>480</v>
      </c>
      <c r="D65" s="44" t="s">
        <v>481</v>
      </c>
      <c r="E65" s="59" t="s">
        <v>18</v>
      </c>
      <c r="F65" s="65" t="s">
        <v>29</v>
      </c>
      <c r="G65" s="65" t="s">
        <v>29</v>
      </c>
      <c r="H65" s="59" t="s">
        <v>18</v>
      </c>
      <c r="I65" s="65" t="s">
        <v>29</v>
      </c>
      <c r="J65" s="65" t="s">
        <v>29</v>
      </c>
      <c r="K65" s="59"/>
      <c r="L65" s="59"/>
      <c r="M65" s="59"/>
    </row>
    <row r="66" spans="2:13" ht="15.75">
      <c r="B66" s="43">
        <f t="shared" si="0"/>
        <v>59</v>
      </c>
      <c r="C66" s="67" t="s">
        <v>529</v>
      </c>
      <c r="D66" s="44" t="s">
        <v>530</v>
      </c>
      <c r="E66" s="59" t="s">
        <v>243</v>
      </c>
      <c r="F66" s="59" t="s">
        <v>18</v>
      </c>
      <c r="G66" s="59" t="s">
        <v>243</v>
      </c>
      <c r="H66" s="59" t="s">
        <v>18</v>
      </c>
      <c r="I66" s="59" t="s">
        <v>243</v>
      </c>
      <c r="J66" s="59" t="s">
        <v>19</v>
      </c>
      <c r="K66" s="59"/>
      <c r="L66" s="59"/>
      <c r="M66" s="59"/>
    </row>
    <row r="67" spans="2:13" ht="15.75">
      <c r="B67" s="43">
        <f t="shared" si="0"/>
        <v>60</v>
      </c>
      <c r="C67" s="67" t="s">
        <v>283</v>
      </c>
      <c r="D67" s="44" t="s">
        <v>284</v>
      </c>
      <c r="E67" s="65" t="s">
        <v>29</v>
      </c>
      <c r="F67" s="65" t="s">
        <v>29</v>
      </c>
      <c r="G67" s="65" t="s">
        <v>29</v>
      </c>
      <c r="H67" s="65" t="s">
        <v>29</v>
      </c>
      <c r="I67" s="59" t="s">
        <v>18</v>
      </c>
      <c r="J67" s="65" t="s">
        <v>29</v>
      </c>
      <c r="K67" s="63"/>
      <c r="L67" s="63"/>
      <c r="M67" s="63"/>
    </row>
    <row r="68" spans="2:13" ht="15.75">
      <c r="B68" s="43">
        <f t="shared" si="0"/>
        <v>61</v>
      </c>
      <c r="C68" s="68" t="s">
        <v>531</v>
      </c>
      <c r="D68" s="44" t="s">
        <v>532</v>
      </c>
      <c r="E68" s="59" t="s">
        <v>18</v>
      </c>
      <c r="F68" s="59" t="s">
        <v>18</v>
      </c>
      <c r="G68" s="59" t="s">
        <v>18</v>
      </c>
      <c r="H68" s="59" t="s">
        <v>243</v>
      </c>
      <c r="I68" s="59" t="s">
        <v>243</v>
      </c>
      <c r="J68" s="59" t="s">
        <v>19</v>
      </c>
      <c r="K68" s="59"/>
      <c r="L68" s="59"/>
      <c r="M68" s="59"/>
    </row>
  </sheetData>
  <mergeCells count="2">
    <mergeCell ref="B3:M3"/>
    <mergeCell ref="B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N110"/>
  <sheetViews>
    <sheetView tabSelected="1" topLeftCell="A88" workbookViewId="0">
      <selection activeCell="F19" sqref="F19"/>
    </sheetView>
  </sheetViews>
  <sheetFormatPr defaultRowHeight="15"/>
  <cols>
    <col min="2" max="2" width="6.85546875" customWidth="1"/>
    <col min="3" max="3" width="33.42578125" customWidth="1"/>
    <col min="4" max="4" width="11.42578125" customWidth="1"/>
    <col min="5" max="5" width="9.5703125" customWidth="1"/>
    <col min="6" max="6" width="10.7109375" customWidth="1"/>
    <col min="7" max="7" width="8.140625" customWidth="1"/>
    <col min="8" max="9" width="7.85546875" customWidth="1"/>
    <col min="10" max="10" width="11.28515625" customWidth="1"/>
    <col min="11" max="11" width="10.7109375" customWidth="1"/>
    <col min="12" max="12" width="9.85546875" customWidth="1"/>
    <col min="13" max="13" width="14.7109375" customWidth="1"/>
  </cols>
  <sheetData>
    <row r="3" spans="2:1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5" spans="2:13" ht="18.75">
      <c r="B5" s="83" t="s">
        <v>533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2:13" ht="15.75">
      <c r="B6" s="3" t="s">
        <v>2</v>
      </c>
      <c r="C6" s="4" t="s">
        <v>3</v>
      </c>
      <c r="D6" s="3" t="s">
        <v>4</v>
      </c>
      <c r="E6" s="3"/>
      <c r="F6" s="3"/>
      <c r="G6" s="3"/>
      <c r="H6" s="3"/>
      <c r="I6" s="3"/>
      <c r="J6" s="3" t="s">
        <v>5</v>
      </c>
      <c r="K6" s="3" t="s">
        <v>6</v>
      </c>
      <c r="L6" s="3" t="s">
        <v>7</v>
      </c>
      <c r="M6" s="3" t="s">
        <v>8</v>
      </c>
    </row>
    <row r="7" spans="2:13" ht="15.75">
      <c r="B7" s="5" t="s">
        <v>9</v>
      </c>
      <c r="C7" s="6"/>
      <c r="D7" s="7"/>
      <c r="E7" s="7" t="s">
        <v>534</v>
      </c>
      <c r="F7" s="7" t="s">
        <v>535</v>
      </c>
      <c r="G7" s="7" t="s">
        <v>536</v>
      </c>
      <c r="H7" s="7" t="s">
        <v>537</v>
      </c>
      <c r="I7" s="7" t="s">
        <v>538</v>
      </c>
      <c r="J7" s="7"/>
      <c r="K7" s="7" t="s">
        <v>7</v>
      </c>
      <c r="L7" s="7" t="s">
        <v>15</v>
      </c>
      <c r="M7" s="7"/>
    </row>
    <row r="8" spans="2:13" ht="15.75">
      <c r="B8" s="43">
        <v>1</v>
      </c>
      <c r="C8" s="36" t="s">
        <v>539</v>
      </c>
      <c r="D8" s="64" t="s">
        <v>540</v>
      </c>
      <c r="E8" s="63" t="s">
        <v>347</v>
      </c>
      <c r="F8" s="63" t="s">
        <v>347</v>
      </c>
      <c r="G8" s="63" t="s">
        <v>347</v>
      </c>
      <c r="H8" s="63" t="s">
        <v>347</v>
      </c>
      <c r="I8" s="63" t="s">
        <v>18</v>
      </c>
      <c r="J8" s="63" t="s">
        <v>19</v>
      </c>
      <c r="K8" s="63"/>
      <c r="L8" s="63"/>
      <c r="M8" s="63"/>
    </row>
    <row r="9" spans="2:13" ht="15.75">
      <c r="B9" s="43">
        <f>B8+1</f>
        <v>2</v>
      </c>
      <c r="C9" s="15" t="s">
        <v>541</v>
      </c>
      <c r="D9" s="44" t="s">
        <v>542</v>
      </c>
      <c r="E9" s="61" t="s">
        <v>29</v>
      </c>
      <c r="F9" s="59" t="s">
        <v>543</v>
      </c>
      <c r="G9" s="59" t="s">
        <v>18</v>
      </c>
      <c r="H9" s="61" t="s">
        <v>29</v>
      </c>
      <c r="I9" s="59" t="s">
        <v>543</v>
      </c>
      <c r="J9" s="61" t="s">
        <v>29</v>
      </c>
      <c r="K9" s="59"/>
      <c r="L9" s="59"/>
      <c r="M9" s="59"/>
    </row>
    <row r="10" spans="2:13" ht="15.75">
      <c r="B10" s="43">
        <f t="shared" ref="B10:B21" si="0">B9+1</f>
        <v>3</v>
      </c>
      <c r="C10" s="72" t="s">
        <v>544</v>
      </c>
      <c r="D10" s="64" t="s">
        <v>545</v>
      </c>
      <c r="E10" s="63" t="s">
        <v>248</v>
      </c>
      <c r="F10" s="63" t="s">
        <v>248</v>
      </c>
      <c r="G10" s="63" t="s">
        <v>18</v>
      </c>
      <c r="H10" s="63" t="s">
        <v>248</v>
      </c>
      <c r="I10" s="63" t="s">
        <v>248</v>
      </c>
      <c r="J10" s="63" t="s">
        <v>19</v>
      </c>
      <c r="K10" s="63"/>
      <c r="L10" s="63"/>
      <c r="M10" s="63"/>
    </row>
    <row r="11" spans="2:13" ht="15.75">
      <c r="B11" s="43">
        <f t="shared" si="0"/>
        <v>4</v>
      </c>
      <c r="C11" s="28" t="s">
        <v>546</v>
      </c>
      <c r="D11" s="64" t="s">
        <v>547</v>
      </c>
      <c r="E11" s="63" t="s">
        <v>18</v>
      </c>
      <c r="F11" s="63" t="s">
        <v>543</v>
      </c>
      <c r="G11" s="63" t="s">
        <v>543</v>
      </c>
      <c r="H11" s="63" t="s">
        <v>543</v>
      </c>
      <c r="I11" s="63" t="s">
        <v>18</v>
      </c>
      <c r="J11" s="63" t="s">
        <v>19</v>
      </c>
      <c r="K11" s="63"/>
      <c r="L11" s="63"/>
      <c r="M11" s="63"/>
    </row>
    <row r="12" spans="2:13" ht="15.75">
      <c r="B12" s="43">
        <f t="shared" si="0"/>
        <v>5</v>
      </c>
      <c r="C12" s="72" t="s">
        <v>548</v>
      </c>
      <c r="D12" s="64" t="s">
        <v>549</v>
      </c>
      <c r="E12" s="63" t="s">
        <v>248</v>
      </c>
      <c r="F12" s="63" t="s">
        <v>18</v>
      </c>
      <c r="G12" s="63" t="s">
        <v>543</v>
      </c>
      <c r="H12" s="63" t="s">
        <v>543</v>
      </c>
      <c r="I12" s="63" t="s">
        <v>18</v>
      </c>
      <c r="J12" s="63" t="s">
        <v>19</v>
      </c>
      <c r="K12" s="63"/>
      <c r="L12" s="63"/>
      <c r="M12" s="63"/>
    </row>
    <row r="13" spans="2:13" ht="15.75">
      <c r="B13" s="43">
        <f t="shared" si="0"/>
        <v>6</v>
      </c>
      <c r="C13" s="28" t="s">
        <v>550</v>
      </c>
      <c r="D13" s="64" t="s">
        <v>551</v>
      </c>
      <c r="E13" s="63" t="s">
        <v>248</v>
      </c>
      <c r="F13" s="63" t="s">
        <v>18</v>
      </c>
      <c r="G13" s="63" t="s">
        <v>248</v>
      </c>
      <c r="H13" s="63" t="s">
        <v>248</v>
      </c>
      <c r="I13" s="63" t="s">
        <v>248</v>
      </c>
      <c r="J13" s="63" t="s">
        <v>19</v>
      </c>
      <c r="K13" s="63"/>
      <c r="L13" s="63"/>
      <c r="M13" s="63"/>
    </row>
    <row r="14" spans="2:13" ht="15.75">
      <c r="B14" s="43">
        <f t="shared" si="0"/>
        <v>7</v>
      </c>
      <c r="C14" s="57" t="s">
        <v>450</v>
      </c>
      <c r="D14" s="58" t="s">
        <v>451</v>
      </c>
      <c r="E14" s="56" t="s">
        <v>29</v>
      </c>
      <c r="F14" s="56" t="s">
        <v>29</v>
      </c>
      <c r="G14" s="56" t="s">
        <v>29</v>
      </c>
      <c r="H14" s="56" t="s">
        <v>29</v>
      </c>
      <c r="I14" s="56" t="s">
        <v>29</v>
      </c>
      <c r="J14" s="56" t="s">
        <v>29</v>
      </c>
      <c r="K14" s="60"/>
      <c r="L14" s="60"/>
      <c r="M14" s="60"/>
    </row>
    <row r="15" spans="2:13" ht="15.75">
      <c r="B15" s="43">
        <f t="shared" si="0"/>
        <v>8</v>
      </c>
      <c r="C15" s="28" t="s">
        <v>484</v>
      </c>
      <c r="D15" s="44" t="s">
        <v>485</v>
      </c>
      <c r="E15" s="59" t="s">
        <v>543</v>
      </c>
      <c r="F15" s="59" t="s">
        <v>543</v>
      </c>
      <c r="G15" s="59" t="s">
        <v>543</v>
      </c>
      <c r="H15" s="59" t="s">
        <v>543</v>
      </c>
      <c r="I15" s="63" t="s">
        <v>18</v>
      </c>
      <c r="J15" s="59" t="s">
        <v>19</v>
      </c>
      <c r="K15" s="59"/>
      <c r="L15" s="59"/>
      <c r="M15" s="59"/>
    </row>
    <row r="16" spans="2:13" ht="15.75">
      <c r="B16" s="43">
        <f t="shared" si="0"/>
        <v>9</v>
      </c>
      <c r="C16" s="28" t="s">
        <v>452</v>
      </c>
      <c r="D16" s="44" t="s">
        <v>453</v>
      </c>
      <c r="E16" s="61" t="s">
        <v>29</v>
      </c>
      <c r="F16" s="63" t="s">
        <v>18</v>
      </c>
      <c r="G16" s="61" t="s">
        <v>29</v>
      </c>
      <c r="H16" s="61" t="s">
        <v>29</v>
      </c>
      <c r="I16" s="61" t="s">
        <v>29</v>
      </c>
      <c r="J16" s="61" t="s">
        <v>29</v>
      </c>
      <c r="K16" s="59"/>
      <c r="L16" s="59"/>
      <c r="M16" s="59"/>
    </row>
    <row r="17" spans="2:13" ht="15.75">
      <c r="B17" s="43">
        <f t="shared" si="0"/>
        <v>10</v>
      </c>
      <c r="C17" s="11" t="s">
        <v>552</v>
      </c>
      <c r="D17" s="44" t="s">
        <v>553</v>
      </c>
      <c r="E17" s="63" t="s">
        <v>18</v>
      </c>
      <c r="F17" s="63" t="s">
        <v>18</v>
      </c>
      <c r="G17" s="63" t="s">
        <v>18</v>
      </c>
      <c r="H17" s="61" t="s">
        <v>29</v>
      </c>
      <c r="I17" s="63" t="s">
        <v>18</v>
      </c>
      <c r="J17" s="61" t="s">
        <v>29</v>
      </c>
      <c r="K17" s="11"/>
      <c r="L17" s="11"/>
      <c r="M17" s="11"/>
    </row>
    <row r="18" spans="2:13" ht="15.75">
      <c r="B18" s="43">
        <f t="shared" si="0"/>
        <v>11</v>
      </c>
      <c r="C18" s="28" t="s">
        <v>554</v>
      </c>
      <c r="D18" s="44" t="s">
        <v>555</v>
      </c>
      <c r="E18" s="63" t="s">
        <v>248</v>
      </c>
      <c r="F18" s="63" t="s">
        <v>18</v>
      </c>
      <c r="G18" s="63" t="s">
        <v>18</v>
      </c>
      <c r="H18" s="63" t="s">
        <v>18</v>
      </c>
      <c r="I18" s="63" t="s">
        <v>18</v>
      </c>
      <c r="J18" s="63" t="s">
        <v>19</v>
      </c>
      <c r="K18" s="63"/>
      <c r="L18" s="63"/>
      <c r="M18" s="63"/>
    </row>
    <row r="19" spans="2:13" ht="15.75">
      <c r="B19" s="43">
        <f t="shared" si="0"/>
        <v>12</v>
      </c>
      <c r="C19" s="28" t="s">
        <v>556</v>
      </c>
      <c r="D19" s="64" t="s">
        <v>557</v>
      </c>
      <c r="E19" s="63" t="s">
        <v>248</v>
      </c>
      <c r="F19" s="63" t="s">
        <v>248</v>
      </c>
      <c r="G19" s="63" t="s">
        <v>18</v>
      </c>
      <c r="H19" s="63" t="s">
        <v>248</v>
      </c>
      <c r="I19" s="59" t="s">
        <v>543</v>
      </c>
      <c r="J19" s="63" t="s">
        <v>19</v>
      </c>
      <c r="K19" s="63"/>
      <c r="L19" s="63"/>
      <c r="M19" s="63"/>
    </row>
    <row r="20" spans="2:13" ht="15.75">
      <c r="B20" s="43">
        <f t="shared" si="0"/>
        <v>13</v>
      </c>
      <c r="C20" s="28" t="s">
        <v>558</v>
      </c>
      <c r="D20" s="64" t="s">
        <v>559</v>
      </c>
      <c r="E20" s="59" t="s">
        <v>543</v>
      </c>
      <c r="F20" s="59" t="s">
        <v>543</v>
      </c>
      <c r="G20" s="61" t="s">
        <v>29</v>
      </c>
      <c r="H20" s="59" t="s">
        <v>543</v>
      </c>
      <c r="I20" s="63" t="s">
        <v>248</v>
      </c>
      <c r="J20" s="65" t="s">
        <v>29</v>
      </c>
      <c r="K20" s="63"/>
      <c r="L20" s="63"/>
      <c r="M20" s="63"/>
    </row>
    <row r="21" spans="2:13" ht="15.75">
      <c r="B21" s="43">
        <f t="shared" si="0"/>
        <v>14</v>
      </c>
      <c r="C21" s="28" t="s">
        <v>486</v>
      </c>
      <c r="D21" s="44" t="s">
        <v>487</v>
      </c>
      <c r="E21" s="59" t="s">
        <v>543</v>
      </c>
      <c r="F21" s="63" t="s">
        <v>18</v>
      </c>
      <c r="G21" s="63" t="s">
        <v>18</v>
      </c>
      <c r="H21" s="63" t="s">
        <v>18</v>
      </c>
      <c r="I21" s="63" t="s">
        <v>248</v>
      </c>
      <c r="J21" s="59" t="s">
        <v>19</v>
      </c>
      <c r="K21" s="59"/>
      <c r="L21" s="59"/>
      <c r="M21" s="59"/>
    </row>
    <row r="22" spans="2:13" ht="15.75">
      <c r="B22" s="43"/>
      <c r="C22" s="28"/>
      <c r="D22" s="44"/>
      <c r="E22" s="59"/>
      <c r="F22" s="63"/>
      <c r="G22" s="63"/>
      <c r="H22" s="63"/>
      <c r="I22" s="63"/>
      <c r="J22" s="59"/>
      <c r="K22" s="59"/>
      <c r="L22" s="59"/>
      <c r="M22" s="59"/>
    </row>
    <row r="23" spans="2:13" ht="18.75">
      <c r="B23" s="83" t="s">
        <v>560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</row>
    <row r="24" spans="2:13" ht="15.75">
      <c r="B24" s="3" t="s">
        <v>2</v>
      </c>
      <c r="C24" s="4" t="s">
        <v>3</v>
      </c>
      <c r="D24" s="3" t="s">
        <v>4</v>
      </c>
      <c r="E24" s="3"/>
      <c r="F24" s="3"/>
      <c r="G24" s="3"/>
      <c r="H24" s="3"/>
      <c r="I24" s="3"/>
      <c r="J24" s="3" t="s">
        <v>5</v>
      </c>
      <c r="K24" s="3" t="s">
        <v>6</v>
      </c>
      <c r="L24" s="3" t="s">
        <v>7</v>
      </c>
      <c r="M24" s="3" t="s">
        <v>8</v>
      </c>
    </row>
    <row r="25" spans="2:13" ht="15.75">
      <c r="B25" s="5" t="s">
        <v>9</v>
      </c>
      <c r="C25" s="6"/>
      <c r="D25" s="7"/>
      <c r="E25" s="7" t="s">
        <v>534</v>
      </c>
      <c r="F25" s="7" t="s">
        <v>535</v>
      </c>
      <c r="G25" s="7" t="s">
        <v>536</v>
      </c>
      <c r="H25" s="7" t="s">
        <v>537</v>
      </c>
      <c r="I25" s="7" t="s">
        <v>538</v>
      </c>
      <c r="J25" s="7"/>
      <c r="K25" s="7" t="s">
        <v>7</v>
      </c>
      <c r="L25" s="7" t="s">
        <v>15</v>
      </c>
      <c r="M25" s="7"/>
    </row>
    <row r="26" spans="2:13" ht="15.75">
      <c r="B26" s="43">
        <v>1</v>
      </c>
      <c r="C26" s="15" t="s">
        <v>482</v>
      </c>
      <c r="D26" s="44" t="s">
        <v>483</v>
      </c>
      <c r="E26" s="59" t="s">
        <v>18</v>
      </c>
      <c r="F26" s="59" t="s">
        <v>18</v>
      </c>
      <c r="G26" s="59" t="s">
        <v>18</v>
      </c>
      <c r="H26" s="59" t="s">
        <v>18</v>
      </c>
      <c r="I26" s="59" t="s">
        <v>18</v>
      </c>
      <c r="J26" s="59" t="s">
        <v>19</v>
      </c>
      <c r="K26" s="59">
        <v>1275</v>
      </c>
      <c r="L26" s="59">
        <v>696</v>
      </c>
      <c r="M26" s="59" t="s">
        <v>502</v>
      </c>
    </row>
    <row r="27" spans="2:13" ht="15.75">
      <c r="B27" s="43">
        <f>B26+1</f>
        <v>2</v>
      </c>
      <c r="C27" s="27" t="s">
        <v>488</v>
      </c>
      <c r="D27" s="44" t="s">
        <v>489</v>
      </c>
      <c r="E27" s="63" t="s">
        <v>18</v>
      </c>
      <c r="F27" s="63" t="s">
        <v>18</v>
      </c>
      <c r="G27" s="63" t="s">
        <v>18</v>
      </c>
      <c r="H27" s="63" t="s">
        <v>18</v>
      </c>
      <c r="I27" s="63" t="s">
        <v>18</v>
      </c>
      <c r="J27" s="59" t="s">
        <v>19</v>
      </c>
      <c r="K27" s="59">
        <v>1275</v>
      </c>
      <c r="L27" s="59">
        <v>776</v>
      </c>
      <c r="M27" s="59" t="s">
        <v>502</v>
      </c>
    </row>
    <row r="28" spans="2:13" ht="15.75">
      <c r="B28" s="43">
        <f t="shared" ref="B28:B91" si="1">B27+1</f>
        <v>3</v>
      </c>
      <c r="C28" s="17" t="s">
        <v>561</v>
      </c>
      <c r="D28" s="64" t="s">
        <v>562</v>
      </c>
      <c r="E28" s="63" t="s">
        <v>18</v>
      </c>
      <c r="F28" s="63" t="s">
        <v>18</v>
      </c>
      <c r="G28" s="63" t="s">
        <v>18</v>
      </c>
      <c r="H28" s="63" t="s">
        <v>18</v>
      </c>
      <c r="I28" s="63" t="s">
        <v>18</v>
      </c>
      <c r="J28" s="59" t="s">
        <v>19</v>
      </c>
      <c r="K28" s="59">
        <v>1275</v>
      </c>
      <c r="L28" s="59">
        <v>785</v>
      </c>
      <c r="M28" s="59" t="s">
        <v>502</v>
      </c>
    </row>
    <row r="29" spans="2:13" ht="15.75">
      <c r="B29" s="43">
        <f t="shared" si="1"/>
        <v>4</v>
      </c>
      <c r="C29" s="17" t="s">
        <v>289</v>
      </c>
      <c r="D29" s="64" t="s">
        <v>563</v>
      </c>
      <c r="E29" s="63" t="s">
        <v>18</v>
      </c>
      <c r="F29" s="63" t="s">
        <v>18</v>
      </c>
      <c r="G29" s="63" t="s">
        <v>18</v>
      </c>
      <c r="H29" s="63" t="s">
        <v>18</v>
      </c>
      <c r="I29" s="63" t="s">
        <v>18</v>
      </c>
      <c r="J29" s="59" t="s">
        <v>19</v>
      </c>
      <c r="K29" s="59">
        <v>1275</v>
      </c>
      <c r="L29" s="63">
        <v>938</v>
      </c>
      <c r="M29" s="62" t="s">
        <v>20</v>
      </c>
    </row>
    <row r="30" spans="2:13" ht="15.75">
      <c r="B30" s="43">
        <f t="shared" si="1"/>
        <v>5</v>
      </c>
      <c r="C30" s="17" t="s">
        <v>564</v>
      </c>
      <c r="D30" s="64" t="s">
        <v>565</v>
      </c>
      <c r="E30" s="63" t="s">
        <v>18</v>
      </c>
      <c r="F30" s="63" t="s">
        <v>18</v>
      </c>
      <c r="G30" s="63" t="s">
        <v>18</v>
      </c>
      <c r="H30" s="63" t="s">
        <v>18</v>
      </c>
      <c r="I30" s="63" t="s">
        <v>18</v>
      </c>
      <c r="J30" s="59" t="s">
        <v>19</v>
      </c>
      <c r="K30" s="63">
        <v>1275</v>
      </c>
      <c r="L30" s="63">
        <v>865</v>
      </c>
      <c r="M30" s="62" t="s">
        <v>20</v>
      </c>
    </row>
    <row r="31" spans="2:13" ht="15.75">
      <c r="B31" s="43">
        <f t="shared" si="1"/>
        <v>6</v>
      </c>
      <c r="C31" s="17" t="s">
        <v>566</v>
      </c>
      <c r="D31" s="64" t="s">
        <v>567</v>
      </c>
      <c r="E31" s="63" t="s">
        <v>18</v>
      </c>
      <c r="F31" s="63" t="s">
        <v>18</v>
      </c>
      <c r="G31" s="63" t="s">
        <v>18</v>
      </c>
      <c r="H31" s="63" t="s">
        <v>18</v>
      </c>
      <c r="I31" s="63" t="s">
        <v>18</v>
      </c>
      <c r="J31" s="59" t="s">
        <v>19</v>
      </c>
      <c r="K31" s="63">
        <v>1275</v>
      </c>
      <c r="L31" s="63">
        <v>819</v>
      </c>
      <c r="M31" s="62" t="s">
        <v>502</v>
      </c>
    </row>
    <row r="32" spans="2:13" ht="15.75">
      <c r="B32" s="43">
        <f t="shared" si="1"/>
        <v>7</v>
      </c>
      <c r="C32" s="17" t="s">
        <v>568</v>
      </c>
      <c r="D32" s="64" t="s">
        <v>569</v>
      </c>
      <c r="E32" s="63" t="s">
        <v>18</v>
      </c>
      <c r="F32" s="63" t="s">
        <v>18</v>
      </c>
      <c r="G32" s="63" t="s">
        <v>18</v>
      </c>
      <c r="H32" s="63" t="s">
        <v>18</v>
      </c>
      <c r="I32" s="63" t="s">
        <v>18</v>
      </c>
      <c r="J32" s="59" t="s">
        <v>19</v>
      </c>
      <c r="K32" s="63">
        <v>1275</v>
      </c>
      <c r="L32" s="63">
        <v>802</v>
      </c>
      <c r="M32" s="62" t="s">
        <v>502</v>
      </c>
    </row>
    <row r="33" spans="2:14" ht="15.75">
      <c r="B33" s="43">
        <f t="shared" si="1"/>
        <v>8</v>
      </c>
      <c r="C33" s="17" t="s">
        <v>570</v>
      </c>
      <c r="D33" s="64" t="s">
        <v>571</v>
      </c>
      <c r="E33" s="63" t="s">
        <v>18</v>
      </c>
      <c r="F33" s="63" t="s">
        <v>18</v>
      </c>
      <c r="G33" s="63" t="s">
        <v>18</v>
      </c>
      <c r="H33" s="63" t="s">
        <v>18</v>
      </c>
      <c r="I33" s="63" t="s">
        <v>18</v>
      </c>
      <c r="J33" s="59" t="s">
        <v>19</v>
      </c>
      <c r="K33" s="63">
        <v>1275</v>
      </c>
      <c r="L33" s="63">
        <v>781</v>
      </c>
      <c r="M33" s="62" t="s">
        <v>502</v>
      </c>
    </row>
    <row r="34" spans="2:14" ht="15.75">
      <c r="B34" s="43">
        <f t="shared" si="1"/>
        <v>9</v>
      </c>
      <c r="C34" s="72" t="s">
        <v>572</v>
      </c>
      <c r="D34" s="64" t="s">
        <v>573</v>
      </c>
      <c r="E34" s="61" t="s">
        <v>29</v>
      </c>
      <c r="F34" s="61" t="s">
        <v>29</v>
      </c>
      <c r="G34" s="61" t="s">
        <v>29</v>
      </c>
      <c r="H34" s="61" t="s">
        <v>29</v>
      </c>
      <c r="I34" s="61" t="s">
        <v>29</v>
      </c>
      <c r="J34" s="65" t="s">
        <v>29</v>
      </c>
      <c r="K34" s="63"/>
      <c r="L34" s="63"/>
      <c r="M34" s="63"/>
    </row>
    <row r="35" spans="2:14" ht="15.75">
      <c r="B35" s="43">
        <f t="shared" si="1"/>
        <v>10</v>
      </c>
      <c r="C35" s="27" t="s">
        <v>490</v>
      </c>
      <c r="D35" s="44" t="s">
        <v>491</v>
      </c>
      <c r="E35" s="63" t="s">
        <v>18</v>
      </c>
      <c r="F35" s="63" t="s">
        <v>18</v>
      </c>
      <c r="G35" s="63" t="s">
        <v>18</v>
      </c>
      <c r="H35" s="63" t="s">
        <v>18</v>
      </c>
      <c r="I35" s="63" t="s">
        <v>18</v>
      </c>
      <c r="J35" s="59" t="s">
        <v>19</v>
      </c>
      <c r="K35" s="63">
        <v>1275</v>
      </c>
      <c r="L35" s="59">
        <v>776</v>
      </c>
      <c r="M35" s="62" t="s">
        <v>502</v>
      </c>
    </row>
    <row r="36" spans="2:14" ht="15.75">
      <c r="B36" s="43">
        <f t="shared" si="1"/>
        <v>11</v>
      </c>
      <c r="C36" s="27" t="s">
        <v>492</v>
      </c>
      <c r="D36" s="44" t="s">
        <v>493</v>
      </c>
      <c r="E36" s="63" t="s">
        <v>18</v>
      </c>
      <c r="F36" s="63" t="s">
        <v>18</v>
      </c>
      <c r="G36" s="63" t="s">
        <v>18</v>
      </c>
      <c r="H36" s="61" t="s">
        <v>29</v>
      </c>
      <c r="I36" s="63" t="s">
        <v>18</v>
      </c>
      <c r="J36" s="65" t="s">
        <v>29</v>
      </c>
      <c r="K36" s="59"/>
      <c r="L36" s="59"/>
      <c r="M36" s="59"/>
    </row>
    <row r="37" spans="2:14" ht="15.75">
      <c r="B37" s="43">
        <f t="shared" si="1"/>
        <v>12</v>
      </c>
      <c r="C37" s="27" t="s">
        <v>494</v>
      </c>
      <c r="D37" s="44" t="s">
        <v>495</v>
      </c>
      <c r="E37" s="63" t="s">
        <v>18</v>
      </c>
      <c r="F37" s="61" t="s">
        <v>29</v>
      </c>
      <c r="G37" s="61" t="s">
        <v>29</v>
      </c>
      <c r="H37" s="63" t="s">
        <v>18</v>
      </c>
      <c r="I37" s="63" t="s">
        <v>18</v>
      </c>
      <c r="J37" s="65" t="s">
        <v>29</v>
      </c>
      <c r="K37" s="59"/>
      <c r="L37" s="59"/>
      <c r="M37" s="59"/>
    </row>
    <row r="38" spans="2:14" ht="15.75">
      <c r="B38" s="43">
        <f t="shared" si="1"/>
        <v>13</v>
      </c>
      <c r="C38" s="17" t="s">
        <v>574</v>
      </c>
      <c r="D38" s="64" t="s">
        <v>575</v>
      </c>
      <c r="E38" s="63" t="s">
        <v>18</v>
      </c>
      <c r="F38" s="63" t="s">
        <v>18</v>
      </c>
      <c r="G38" s="63" t="s">
        <v>18</v>
      </c>
      <c r="H38" s="63" t="s">
        <v>18</v>
      </c>
      <c r="I38" s="63" t="s">
        <v>18</v>
      </c>
      <c r="J38" s="59" t="s">
        <v>19</v>
      </c>
      <c r="K38" s="63">
        <v>1275</v>
      </c>
      <c r="L38" s="63">
        <v>967</v>
      </c>
      <c r="M38" s="62" t="s">
        <v>32</v>
      </c>
    </row>
    <row r="39" spans="2:14" ht="15.75">
      <c r="B39" s="43">
        <f t="shared" si="1"/>
        <v>14</v>
      </c>
      <c r="C39" s="27" t="s">
        <v>496</v>
      </c>
      <c r="D39" s="44" t="s">
        <v>497</v>
      </c>
      <c r="E39" s="63" t="s">
        <v>18</v>
      </c>
      <c r="F39" s="63" t="s">
        <v>18</v>
      </c>
      <c r="G39" s="63" t="s">
        <v>18</v>
      </c>
      <c r="H39" s="63" t="s">
        <v>18</v>
      </c>
      <c r="I39" s="63" t="s">
        <v>18</v>
      </c>
      <c r="J39" s="59" t="s">
        <v>19</v>
      </c>
      <c r="K39" s="63">
        <v>1275</v>
      </c>
      <c r="L39" s="59">
        <v>703</v>
      </c>
      <c r="M39" s="62" t="s">
        <v>502</v>
      </c>
    </row>
    <row r="40" spans="2:14" ht="15.75">
      <c r="B40" s="43">
        <f t="shared" si="1"/>
        <v>15</v>
      </c>
      <c r="C40" s="27" t="s">
        <v>576</v>
      </c>
      <c r="D40" s="44" t="s">
        <v>577</v>
      </c>
      <c r="E40" s="63" t="s">
        <v>18</v>
      </c>
      <c r="F40" s="63" t="s">
        <v>18</v>
      </c>
      <c r="G40" s="63" t="s">
        <v>18</v>
      </c>
      <c r="H40" s="63" t="s">
        <v>18</v>
      </c>
      <c r="I40" s="63" t="s">
        <v>18</v>
      </c>
      <c r="J40" s="59" t="s">
        <v>19</v>
      </c>
      <c r="K40" s="63">
        <v>1275</v>
      </c>
      <c r="L40" s="63">
        <v>882</v>
      </c>
      <c r="M40" s="62" t="s">
        <v>20</v>
      </c>
    </row>
    <row r="41" spans="2:14" ht="15.75">
      <c r="B41" s="43">
        <f t="shared" si="1"/>
        <v>16</v>
      </c>
      <c r="C41" s="38" t="s">
        <v>578</v>
      </c>
      <c r="D41" s="73" t="s">
        <v>579</v>
      </c>
      <c r="E41" s="65" t="s">
        <v>18</v>
      </c>
      <c r="F41" s="65" t="s">
        <v>18</v>
      </c>
      <c r="G41" s="65" t="s">
        <v>18</v>
      </c>
      <c r="H41" s="65" t="s">
        <v>18</v>
      </c>
      <c r="I41" s="65" t="s">
        <v>18</v>
      </c>
      <c r="J41" s="61" t="s">
        <v>19</v>
      </c>
      <c r="K41" s="65">
        <v>1275</v>
      </c>
      <c r="L41" s="65">
        <v>1073</v>
      </c>
      <c r="M41" s="74" t="s">
        <v>32</v>
      </c>
    </row>
    <row r="42" spans="2:14" ht="15.75">
      <c r="B42" s="43">
        <f t="shared" si="1"/>
        <v>17</v>
      </c>
      <c r="C42" s="17" t="s">
        <v>580</v>
      </c>
      <c r="D42" s="64" t="s">
        <v>581</v>
      </c>
      <c r="E42" s="63" t="s">
        <v>18</v>
      </c>
      <c r="F42" s="63" t="s">
        <v>18</v>
      </c>
      <c r="G42" s="63" t="s">
        <v>18</v>
      </c>
      <c r="H42" s="63" t="s">
        <v>18</v>
      </c>
      <c r="I42" s="63" t="s">
        <v>18</v>
      </c>
      <c r="J42" s="59" t="s">
        <v>19</v>
      </c>
      <c r="K42" s="63">
        <v>1275</v>
      </c>
      <c r="L42" s="63">
        <v>876</v>
      </c>
      <c r="M42" s="62" t="s">
        <v>20</v>
      </c>
    </row>
    <row r="43" spans="2:14" ht="15.75">
      <c r="B43" s="43">
        <f t="shared" si="1"/>
        <v>18</v>
      </c>
      <c r="C43" s="72" t="s">
        <v>582</v>
      </c>
      <c r="D43" s="64" t="s">
        <v>583</v>
      </c>
      <c r="E43" s="63" t="s">
        <v>18</v>
      </c>
      <c r="F43" s="63" t="s">
        <v>18</v>
      </c>
      <c r="G43" s="63" t="s">
        <v>18</v>
      </c>
      <c r="H43" s="63" t="s">
        <v>18</v>
      </c>
      <c r="I43" s="63" t="s">
        <v>18</v>
      </c>
      <c r="J43" s="59" t="s">
        <v>19</v>
      </c>
      <c r="K43" s="63">
        <v>1275</v>
      </c>
      <c r="L43" s="63">
        <v>762</v>
      </c>
      <c r="M43" s="62" t="s">
        <v>502</v>
      </c>
    </row>
    <row r="44" spans="2:14" ht="15.75">
      <c r="B44" s="43">
        <f t="shared" si="1"/>
        <v>19</v>
      </c>
      <c r="C44" s="17" t="s">
        <v>584</v>
      </c>
      <c r="D44" s="64" t="s">
        <v>585</v>
      </c>
      <c r="E44" s="63" t="s">
        <v>18</v>
      </c>
      <c r="F44" s="63" t="s">
        <v>18</v>
      </c>
      <c r="G44" s="63" t="s">
        <v>18</v>
      </c>
      <c r="H44" s="63" t="s">
        <v>18</v>
      </c>
      <c r="I44" s="63" t="s">
        <v>18</v>
      </c>
      <c r="J44" s="59" t="s">
        <v>19</v>
      </c>
      <c r="K44" s="63">
        <v>1275</v>
      </c>
      <c r="L44" s="63">
        <v>906</v>
      </c>
      <c r="M44" s="62" t="s">
        <v>20</v>
      </c>
      <c r="N44" s="75"/>
    </row>
    <row r="45" spans="2:14" ht="15.75">
      <c r="B45" s="43">
        <f t="shared" si="1"/>
        <v>20</v>
      </c>
      <c r="C45" s="17" t="s">
        <v>586</v>
      </c>
      <c r="D45" s="64" t="s">
        <v>587</v>
      </c>
      <c r="E45" s="63" t="s">
        <v>18</v>
      </c>
      <c r="F45" s="63" t="s">
        <v>18</v>
      </c>
      <c r="G45" s="63" t="s">
        <v>18</v>
      </c>
      <c r="H45" s="63" t="s">
        <v>18</v>
      </c>
      <c r="I45" s="63" t="s">
        <v>18</v>
      </c>
      <c r="J45" s="59" t="s">
        <v>19</v>
      </c>
      <c r="K45" s="63">
        <v>1275</v>
      </c>
      <c r="L45" s="63">
        <v>930</v>
      </c>
      <c r="M45" s="62" t="s">
        <v>20</v>
      </c>
    </row>
    <row r="46" spans="2:14" ht="15.75">
      <c r="B46" s="43">
        <f t="shared" si="1"/>
        <v>21</v>
      </c>
      <c r="C46" s="38" t="s">
        <v>588</v>
      </c>
      <c r="D46" s="73" t="s">
        <v>589</v>
      </c>
      <c r="E46" s="65" t="s">
        <v>18</v>
      </c>
      <c r="F46" s="65" t="s">
        <v>18</v>
      </c>
      <c r="G46" s="65" t="s">
        <v>18</v>
      </c>
      <c r="H46" s="65" t="s">
        <v>18</v>
      </c>
      <c r="I46" s="65" t="s">
        <v>18</v>
      </c>
      <c r="J46" s="61" t="s">
        <v>19</v>
      </c>
      <c r="K46" s="65">
        <v>1275</v>
      </c>
      <c r="L46" s="65">
        <v>993</v>
      </c>
      <c r="M46" s="62" t="s">
        <v>32</v>
      </c>
    </row>
    <row r="47" spans="2:14" ht="15.75">
      <c r="B47" s="43">
        <f t="shared" si="1"/>
        <v>22</v>
      </c>
      <c r="C47" s="9" t="s">
        <v>590</v>
      </c>
      <c r="D47" s="64" t="s">
        <v>591</v>
      </c>
      <c r="E47" s="63" t="s">
        <v>18</v>
      </c>
      <c r="F47" s="65" t="s">
        <v>29</v>
      </c>
      <c r="G47" s="63" t="s">
        <v>18</v>
      </c>
      <c r="H47" s="63" t="s">
        <v>18</v>
      </c>
      <c r="I47" s="65" t="s">
        <v>29</v>
      </c>
      <c r="J47" s="65" t="s">
        <v>29</v>
      </c>
      <c r="K47" s="63"/>
      <c r="L47" s="63"/>
      <c r="M47" s="62"/>
    </row>
    <row r="48" spans="2:14" ht="15.75">
      <c r="B48" s="43">
        <f t="shared" si="1"/>
        <v>23</v>
      </c>
      <c r="C48" s="9" t="s">
        <v>592</v>
      </c>
      <c r="D48" s="64" t="s">
        <v>593</v>
      </c>
      <c r="E48" s="63" t="s">
        <v>18</v>
      </c>
      <c r="F48" s="63" t="s">
        <v>18</v>
      </c>
      <c r="G48" s="63" t="s">
        <v>18</v>
      </c>
      <c r="H48" s="63" t="s">
        <v>18</v>
      </c>
      <c r="I48" s="63" t="s">
        <v>18</v>
      </c>
      <c r="J48" s="59" t="s">
        <v>19</v>
      </c>
      <c r="K48" s="63">
        <v>1275</v>
      </c>
      <c r="L48" s="63">
        <v>939</v>
      </c>
      <c r="M48" s="62" t="s">
        <v>20</v>
      </c>
    </row>
    <row r="49" spans="2:13" ht="15.75">
      <c r="B49" s="43">
        <f t="shared" si="1"/>
        <v>24</v>
      </c>
      <c r="C49" s="9" t="s">
        <v>594</v>
      </c>
      <c r="D49" s="64" t="s">
        <v>595</v>
      </c>
      <c r="E49" s="63" t="s">
        <v>18</v>
      </c>
      <c r="F49" s="63" t="s">
        <v>18</v>
      </c>
      <c r="G49" s="63" t="s">
        <v>18</v>
      </c>
      <c r="H49" s="63" t="s">
        <v>18</v>
      </c>
      <c r="I49" s="63" t="s">
        <v>18</v>
      </c>
      <c r="J49" s="59" t="s">
        <v>19</v>
      </c>
      <c r="K49" s="63">
        <v>1275</v>
      </c>
      <c r="L49" s="63">
        <v>864</v>
      </c>
      <c r="M49" s="62" t="s">
        <v>20</v>
      </c>
    </row>
    <row r="50" spans="2:13" ht="15.75">
      <c r="B50" s="43">
        <f t="shared" si="1"/>
        <v>25</v>
      </c>
      <c r="C50" s="9" t="s">
        <v>596</v>
      </c>
      <c r="D50" s="64" t="s">
        <v>597</v>
      </c>
      <c r="E50" s="63" t="s">
        <v>18</v>
      </c>
      <c r="F50" s="63" t="s">
        <v>18</v>
      </c>
      <c r="G50" s="63" t="s">
        <v>18</v>
      </c>
      <c r="H50" s="63" t="s">
        <v>18</v>
      </c>
      <c r="I50" s="63" t="s">
        <v>18</v>
      </c>
      <c r="J50" s="59" t="s">
        <v>19</v>
      </c>
      <c r="K50" s="63">
        <v>1275</v>
      </c>
      <c r="L50" s="63">
        <v>895</v>
      </c>
      <c r="M50" s="62" t="s">
        <v>20</v>
      </c>
    </row>
    <row r="51" spans="2:13" ht="15.75">
      <c r="B51" s="43">
        <f t="shared" si="1"/>
        <v>26</v>
      </c>
      <c r="C51" s="9" t="s">
        <v>598</v>
      </c>
      <c r="D51" s="64" t="s">
        <v>599</v>
      </c>
      <c r="E51" s="63" t="s">
        <v>18</v>
      </c>
      <c r="F51" s="63" t="s">
        <v>18</v>
      </c>
      <c r="G51" s="63" t="s">
        <v>18</v>
      </c>
      <c r="H51" s="63" t="s">
        <v>18</v>
      </c>
      <c r="I51" s="63" t="s">
        <v>18</v>
      </c>
      <c r="J51" s="59" t="s">
        <v>19</v>
      </c>
      <c r="K51" s="63">
        <v>1275</v>
      </c>
      <c r="L51" s="63">
        <v>858</v>
      </c>
      <c r="M51" s="62" t="s">
        <v>20</v>
      </c>
    </row>
    <row r="52" spans="2:13" ht="15.75">
      <c r="B52" s="43">
        <f t="shared" si="1"/>
        <v>27</v>
      </c>
      <c r="C52" s="9" t="s">
        <v>600</v>
      </c>
      <c r="D52" s="64" t="s">
        <v>601</v>
      </c>
      <c r="E52" s="63" t="s">
        <v>18</v>
      </c>
      <c r="F52" s="63" t="s">
        <v>18</v>
      </c>
      <c r="G52" s="63" t="s">
        <v>18</v>
      </c>
      <c r="H52" s="63" t="s">
        <v>18</v>
      </c>
      <c r="I52" s="63" t="s">
        <v>18</v>
      </c>
      <c r="J52" s="59" t="s">
        <v>19</v>
      </c>
      <c r="K52" s="63">
        <v>1275</v>
      </c>
      <c r="L52" s="63">
        <v>858</v>
      </c>
      <c r="M52" s="62" t="s">
        <v>20</v>
      </c>
    </row>
    <row r="53" spans="2:13" ht="15.75">
      <c r="B53" s="43">
        <f t="shared" si="1"/>
        <v>28</v>
      </c>
      <c r="C53" s="9" t="s">
        <v>602</v>
      </c>
      <c r="D53" s="64" t="s">
        <v>603</v>
      </c>
      <c r="E53" s="63" t="s">
        <v>18</v>
      </c>
      <c r="F53" s="63" t="s">
        <v>18</v>
      </c>
      <c r="G53" s="63" t="s">
        <v>18</v>
      </c>
      <c r="H53" s="63" t="s">
        <v>18</v>
      </c>
      <c r="I53" s="63" t="s">
        <v>18</v>
      </c>
      <c r="J53" s="59" t="s">
        <v>19</v>
      </c>
      <c r="K53" s="63">
        <v>1275</v>
      </c>
      <c r="L53" s="63">
        <v>839</v>
      </c>
      <c r="M53" s="62" t="s">
        <v>20</v>
      </c>
    </row>
    <row r="54" spans="2:13" ht="15.75">
      <c r="B54" s="43">
        <f t="shared" si="1"/>
        <v>29</v>
      </c>
      <c r="C54" s="13" t="s">
        <v>604</v>
      </c>
      <c r="D54" s="44" t="s">
        <v>605</v>
      </c>
      <c r="E54" s="65" t="s">
        <v>29</v>
      </c>
      <c r="F54" s="63" t="s">
        <v>18</v>
      </c>
      <c r="G54" s="63" t="s">
        <v>18</v>
      </c>
      <c r="H54" s="65" t="s">
        <v>29</v>
      </c>
      <c r="I54" s="65" t="s">
        <v>29</v>
      </c>
      <c r="J54" s="65" t="s">
        <v>29</v>
      </c>
      <c r="K54" s="63"/>
      <c r="L54" s="63"/>
      <c r="M54" s="62"/>
    </row>
    <row r="55" spans="2:13" ht="15.75">
      <c r="B55" s="43">
        <f t="shared" si="1"/>
        <v>30</v>
      </c>
      <c r="C55" s="32" t="s">
        <v>606</v>
      </c>
      <c r="D55" s="73" t="s">
        <v>607</v>
      </c>
      <c r="E55" s="65" t="s">
        <v>18</v>
      </c>
      <c r="F55" s="65" t="s">
        <v>18</v>
      </c>
      <c r="G55" s="65" t="s">
        <v>18</v>
      </c>
      <c r="H55" s="65" t="s">
        <v>18</v>
      </c>
      <c r="I55" s="65" t="s">
        <v>18</v>
      </c>
      <c r="J55" s="61" t="s">
        <v>19</v>
      </c>
      <c r="K55" s="65">
        <v>1275</v>
      </c>
      <c r="L55" s="65">
        <v>975</v>
      </c>
      <c r="M55" s="62" t="s">
        <v>32</v>
      </c>
    </row>
    <row r="56" spans="2:13" ht="15.75">
      <c r="B56" s="43">
        <f t="shared" si="1"/>
        <v>31</v>
      </c>
      <c r="C56" s="9" t="s">
        <v>608</v>
      </c>
      <c r="D56" s="64" t="s">
        <v>609</v>
      </c>
      <c r="E56" s="63" t="s">
        <v>18</v>
      </c>
      <c r="F56" s="63" t="s">
        <v>18</v>
      </c>
      <c r="G56" s="63" t="s">
        <v>18</v>
      </c>
      <c r="H56" s="63" t="s">
        <v>18</v>
      </c>
      <c r="I56" s="63" t="s">
        <v>18</v>
      </c>
      <c r="J56" s="59" t="s">
        <v>19</v>
      </c>
      <c r="K56" s="63">
        <v>1275</v>
      </c>
      <c r="L56" s="63">
        <v>804</v>
      </c>
      <c r="M56" s="62" t="s">
        <v>502</v>
      </c>
    </row>
    <row r="57" spans="2:13" ht="15.75">
      <c r="B57" s="43">
        <f t="shared" si="1"/>
        <v>32</v>
      </c>
      <c r="C57" s="9" t="s">
        <v>610</v>
      </c>
      <c r="D57" s="64" t="s">
        <v>611</v>
      </c>
      <c r="E57" s="63" t="s">
        <v>18</v>
      </c>
      <c r="F57" s="63" t="s">
        <v>18</v>
      </c>
      <c r="G57" s="65" t="s">
        <v>29</v>
      </c>
      <c r="H57" s="63" t="s">
        <v>18</v>
      </c>
      <c r="I57" s="63" t="s">
        <v>18</v>
      </c>
      <c r="J57" s="65" t="s">
        <v>29</v>
      </c>
      <c r="K57" s="63"/>
      <c r="L57" s="63"/>
      <c r="M57" s="62"/>
    </row>
    <row r="58" spans="2:13" ht="15.75">
      <c r="B58" s="43">
        <f t="shared" si="1"/>
        <v>33</v>
      </c>
      <c r="C58" s="9" t="s">
        <v>612</v>
      </c>
      <c r="D58" s="64" t="s">
        <v>613</v>
      </c>
      <c r="E58" s="63" t="s">
        <v>18</v>
      </c>
      <c r="F58" s="63" t="s">
        <v>18</v>
      </c>
      <c r="G58" s="63" t="s">
        <v>18</v>
      </c>
      <c r="H58" s="63" t="s">
        <v>18</v>
      </c>
      <c r="I58" s="63" t="s">
        <v>18</v>
      </c>
      <c r="J58" s="59" t="s">
        <v>19</v>
      </c>
      <c r="K58" s="63">
        <v>1275</v>
      </c>
      <c r="L58" s="63">
        <v>944</v>
      </c>
      <c r="M58" s="62" t="s">
        <v>20</v>
      </c>
    </row>
    <row r="59" spans="2:13" ht="15.75">
      <c r="B59" s="43">
        <f t="shared" si="1"/>
        <v>34</v>
      </c>
      <c r="C59" s="26" t="s">
        <v>614</v>
      </c>
      <c r="D59" s="44" t="s">
        <v>615</v>
      </c>
      <c r="E59" s="63" t="s">
        <v>18</v>
      </c>
      <c r="F59" s="63" t="s">
        <v>18</v>
      </c>
      <c r="G59" s="65" t="s">
        <v>29</v>
      </c>
      <c r="H59" s="63" t="s">
        <v>18</v>
      </c>
      <c r="I59" s="63" t="s">
        <v>18</v>
      </c>
      <c r="J59" s="65" t="s">
        <v>29</v>
      </c>
      <c r="K59" s="63"/>
      <c r="L59" s="63"/>
      <c r="M59" s="62"/>
    </row>
    <row r="60" spans="2:13" ht="15.75">
      <c r="B60" s="43">
        <f t="shared" si="1"/>
        <v>35</v>
      </c>
      <c r="C60" s="9" t="s">
        <v>616</v>
      </c>
      <c r="D60" s="64" t="s">
        <v>617</v>
      </c>
      <c r="E60" s="63" t="s">
        <v>18</v>
      </c>
      <c r="F60" s="63" t="s">
        <v>18</v>
      </c>
      <c r="G60" s="63" t="s">
        <v>18</v>
      </c>
      <c r="H60" s="63" t="s">
        <v>18</v>
      </c>
      <c r="I60" s="63" t="s">
        <v>18</v>
      </c>
      <c r="J60" s="59" t="s">
        <v>19</v>
      </c>
      <c r="K60" s="63">
        <v>1275</v>
      </c>
      <c r="L60" s="63">
        <v>725</v>
      </c>
      <c r="M60" s="62" t="s">
        <v>502</v>
      </c>
    </row>
    <row r="61" spans="2:13" ht="15.75">
      <c r="B61" s="43">
        <f t="shared" si="1"/>
        <v>36</v>
      </c>
      <c r="C61" s="9" t="s">
        <v>618</v>
      </c>
      <c r="D61" s="64" t="s">
        <v>619</v>
      </c>
      <c r="E61" s="63" t="s">
        <v>18</v>
      </c>
      <c r="F61" s="63" t="s">
        <v>18</v>
      </c>
      <c r="G61" s="63" t="s">
        <v>18</v>
      </c>
      <c r="H61" s="63" t="s">
        <v>18</v>
      </c>
      <c r="I61" s="63" t="s">
        <v>18</v>
      </c>
      <c r="J61" s="59" t="s">
        <v>19</v>
      </c>
      <c r="K61" s="63">
        <v>1275</v>
      </c>
      <c r="L61" s="63">
        <v>809</v>
      </c>
      <c r="M61" s="62" t="s">
        <v>502</v>
      </c>
    </row>
    <row r="62" spans="2:13" ht="15.75">
      <c r="B62" s="43">
        <f t="shared" si="1"/>
        <v>37</v>
      </c>
      <c r="C62" s="17" t="s">
        <v>620</v>
      </c>
      <c r="D62" s="64" t="s">
        <v>621</v>
      </c>
      <c r="E62" s="63" t="s">
        <v>18</v>
      </c>
      <c r="F62" s="63" t="s">
        <v>18</v>
      </c>
      <c r="G62" s="63" t="s">
        <v>18</v>
      </c>
      <c r="H62" s="63" t="s">
        <v>18</v>
      </c>
      <c r="I62" s="63" t="s">
        <v>18</v>
      </c>
      <c r="J62" s="59" t="s">
        <v>19</v>
      </c>
      <c r="K62" s="63">
        <v>1275</v>
      </c>
      <c r="L62" s="63">
        <v>877</v>
      </c>
      <c r="M62" s="62" t="s">
        <v>20</v>
      </c>
    </row>
    <row r="63" spans="2:13" ht="15.75">
      <c r="B63" s="43">
        <f t="shared" si="1"/>
        <v>38</v>
      </c>
      <c r="C63" s="17" t="s">
        <v>622</v>
      </c>
      <c r="D63" s="64" t="s">
        <v>623</v>
      </c>
      <c r="E63" s="63" t="s">
        <v>18</v>
      </c>
      <c r="F63" s="65" t="s">
        <v>29</v>
      </c>
      <c r="G63" s="63" t="s">
        <v>18</v>
      </c>
      <c r="H63" s="63" t="s">
        <v>18</v>
      </c>
      <c r="I63" s="63" t="s">
        <v>18</v>
      </c>
      <c r="J63" s="65" t="s">
        <v>29</v>
      </c>
      <c r="K63" s="63"/>
      <c r="L63" s="63"/>
      <c r="M63" s="62"/>
    </row>
    <row r="64" spans="2:13" ht="15.75">
      <c r="B64" s="43">
        <f t="shared" si="1"/>
        <v>39</v>
      </c>
      <c r="C64" s="17" t="s">
        <v>624</v>
      </c>
      <c r="D64" s="64" t="s">
        <v>625</v>
      </c>
      <c r="E64" s="63" t="s">
        <v>18</v>
      </c>
      <c r="F64" s="63" t="s">
        <v>18</v>
      </c>
      <c r="G64" s="63" t="s">
        <v>18</v>
      </c>
      <c r="H64" s="63" t="s">
        <v>18</v>
      </c>
      <c r="I64" s="63" t="s">
        <v>18</v>
      </c>
      <c r="J64" s="59" t="s">
        <v>19</v>
      </c>
      <c r="K64" s="63">
        <v>1275</v>
      </c>
      <c r="L64" s="63">
        <v>849</v>
      </c>
      <c r="M64" s="62" t="s">
        <v>20</v>
      </c>
    </row>
    <row r="65" spans="2:13" ht="15.75">
      <c r="B65" s="43">
        <f t="shared" si="1"/>
        <v>40</v>
      </c>
      <c r="C65" s="27" t="s">
        <v>626</v>
      </c>
      <c r="D65" s="64" t="s">
        <v>627</v>
      </c>
      <c r="E65" s="63" t="s">
        <v>18</v>
      </c>
      <c r="F65" s="63" t="s">
        <v>18</v>
      </c>
      <c r="G65" s="63" t="s">
        <v>18</v>
      </c>
      <c r="H65" s="63" t="s">
        <v>18</v>
      </c>
      <c r="I65" s="63" t="s">
        <v>18</v>
      </c>
      <c r="J65" s="59" t="s">
        <v>19</v>
      </c>
      <c r="K65" s="63">
        <v>1275</v>
      </c>
      <c r="L65" s="63">
        <v>734</v>
      </c>
      <c r="M65" s="62" t="s">
        <v>502</v>
      </c>
    </row>
    <row r="66" spans="2:13" ht="15.75">
      <c r="B66" s="43">
        <f t="shared" si="1"/>
        <v>41</v>
      </c>
      <c r="C66" s="27" t="s">
        <v>498</v>
      </c>
      <c r="D66" s="44" t="s">
        <v>499</v>
      </c>
      <c r="E66" s="63" t="s">
        <v>18</v>
      </c>
      <c r="F66" s="65" t="s">
        <v>29</v>
      </c>
      <c r="G66" s="65" t="s">
        <v>29</v>
      </c>
      <c r="H66" s="65" t="s">
        <v>29</v>
      </c>
      <c r="I66" s="63" t="s">
        <v>18</v>
      </c>
      <c r="J66" s="65" t="s">
        <v>29</v>
      </c>
      <c r="K66" s="63"/>
      <c r="L66" s="63"/>
      <c r="M66" s="63"/>
    </row>
    <row r="67" spans="2:13" ht="15.75">
      <c r="B67" s="43">
        <f t="shared" si="1"/>
        <v>42</v>
      </c>
      <c r="C67" s="17" t="s">
        <v>628</v>
      </c>
      <c r="D67" s="64" t="s">
        <v>629</v>
      </c>
      <c r="E67" s="63" t="s">
        <v>18</v>
      </c>
      <c r="F67" s="63" t="s">
        <v>18</v>
      </c>
      <c r="G67" s="63" t="s">
        <v>18</v>
      </c>
      <c r="H67" s="63" t="s">
        <v>18</v>
      </c>
      <c r="I67" s="63" t="s">
        <v>18</v>
      </c>
      <c r="J67" s="59" t="s">
        <v>19</v>
      </c>
      <c r="K67" s="63">
        <v>1275</v>
      </c>
      <c r="L67" s="63">
        <v>811</v>
      </c>
      <c r="M67" s="62" t="s">
        <v>502</v>
      </c>
    </row>
    <row r="68" spans="2:13" ht="15.75">
      <c r="B68" s="43">
        <f t="shared" si="1"/>
        <v>43</v>
      </c>
      <c r="C68" s="17" t="s">
        <v>630</v>
      </c>
      <c r="D68" s="64" t="s">
        <v>631</v>
      </c>
      <c r="E68" s="63" t="s">
        <v>18</v>
      </c>
      <c r="F68" s="63" t="s">
        <v>18</v>
      </c>
      <c r="G68" s="63" t="s">
        <v>18</v>
      </c>
      <c r="H68" s="63" t="s">
        <v>18</v>
      </c>
      <c r="I68" s="63" t="s">
        <v>18</v>
      </c>
      <c r="J68" s="59" t="s">
        <v>19</v>
      </c>
      <c r="K68" s="63">
        <v>1275</v>
      </c>
      <c r="L68" s="63">
        <v>849</v>
      </c>
      <c r="M68" s="62" t="s">
        <v>20</v>
      </c>
    </row>
    <row r="69" spans="2:13" ht="15.75">
      <c r="B69" s="43">
        <f t="shared" si="1"/>
        <v>44</v>
      </c>
      <c r="C69" s="27" t="s">
        <v>632</v>
      </c>
      <c r="D69" s="44" t="s">
        <v>633</v>
      </c>
      <c r="E69" s="63" t="s">
        <v>18</v>
      </c>
      <c r="F69" s="63" t="s">
        <v>18</v>
      </c>
      <c r="G69" s="63" t="s">
        <v>18</v>
      </c>
      <c r="H69" s="63" t="s">
        <v>18</v>
      </c>
      <c r="I69" s="63" t="s">
        <v>18</v>
      </c>
      <c r="J69" s="59" t="s">
        <v>19</v>
      </c>
      <c r="K69" s="63">
        <v>1275</v>
      </c>
      <c r="L69" s="63">
        <v>879</v>
      </c>
      <c r="M69" s="62" t="s">
        <v>20</v>
      </c>
    </row>
    <row r="70" spans="2:13" ht="15.75">
      <c r="B70" s="43">
        <f t="shared" si="1"/>
        <v>45</v>
      </c>
      <c r="C70" s="17" t="s">
        <v>634</v>
      </c>
      <c r="D70" s="64" t="s">
        <v>635</v>
      </c>
      <c r="E70" s="63" t="s">
        <v>18</v>
      </c>
      <c r="F70" s="63" t="s">
        <v>18</v>
      </c>
      <c r="G70" s="63" t="s">
        <v>18</v>
      </c>
      <c r="H70" s="63" t="s">
        <v>18</v>
      </c>
      <c r="I70" s="63" t="s">
        <v>18</v>
      </c>
      <c r="J70" s="59" t="s">
        <v>19</v>
      </c>
      <c r="K70" s="63">
        <v>1275</v>
      </c>
      <c r="L70" s="63">
        <v>799</v>
      </c>
      <c r="M70" s="62" t="s">
        <v>502</v>
      </c>
    </row>
    <row r="71" spans="2:13" ht="15.75">
      <c r="B71" s="43">
        <f t="shared" si="1"/>
        <v>46</v>
      </c>
      <c r="C71" s="27" t="s">
        <v>636</v>
      </c>
      <c r="D71" s="64" t="s">
        <v>637</v>
      </c>
      <c r="E71" s="63" t="s">
        <v>18</v>
      </c>
      <c r="F71" s="63" t="s">
        <v>18</v>
      </c>
      <c r="G71" s="63" t="s">
        <v>18</v>
      </c>
      <c r="H71" s="63" t="s">
        <v>18</v>
      </c>
      <c r="I71" s="63" t="s">
        <v>18</v>
      </c>
      <c r="J71" s="59" t="s">
        <v>19</v>
      </c>
      <c r="K71" s="63">
        <v>1275</v>
      </c>
      <c r="L71" s="63">
        <v>858</v>
      </c>
      <c r="M71" s="62" t="s">
        <v>20</v>
      </c>
    </row>
    <row r="72" spans="2:13" ht="15.75">
      <c r="B72" s="43">
        <f t="shared" si="1"/>
        <v>47</v>
      </c>
      <c r="C72" s="17" t="s">
        <v>458</v>
      </c>
      <c r="D72" s="64" t="s">
        <v>459</v>
      </c>
      <c r="E72" s="63" t="s">
        <v>18</v>
      </c>
      <c r="F72" s="63" t="s">
        <v>18</v>
      </c>
      <c r="G72" s="63" t="s">
        <v>18</v>
      </c>
      <c r="H72" s="63" t="s">
        <v>18</v>
      </c>
      <c r="I72" s="63" t="s">
        <v>18</v>
      </c>
      <c r="J72" s="59" t="s">
        <v>19</v>
      </c>
      <c r="K72" s="63">
        <v>1275</v>
      </c>
      <c r="L72" s="63">
        <v>743</v>
      </c>
      <c r="M72" s="62" t="s">
        <v>502</v>
      </c>
    </row>
    <row r="73" spans="2:13" ht="15.75">
      <c r="B73" s="43">
        <f t="shared" si="1"/>
        <v>48</v>
      </c>
      <c r="C73" s="17" t="s">
        <v>638</v>
      </c>
      <c r="D73" s="64" t="s">
        <v>639</v>
      </c>
      <c r="E73" s="63" t="s">
        <v>18</v>
      </c>
      <c r="F73" s="63" t="s">
        <v>18</v>
      </c>
      <c r="G73" s="63" t="s">
        <v>18</v>
      </c>
      <c r="H73" s="63" t="s">
        <v>18</v>
      </c>
      <c r="I73" s="63" t="s">
        <v>18</v>
      </c>
      <c r="J73" s="59" t="s">
        <v>19</v>
      </c>
      <c r="K73" s="63">
        <v>1275</v>
      </c>
      <c r="L73" s="63">
        <v>771</v>
      </c>
      <c r="M73" s="62" t="s">
        <v>502</v>
      </c>
    </row>
    <row r="74" spans="2:13" ht="15.75">
      <c r="B74" s="43">
        <f t="shared" si="1"/>
        <v>49</v>
      </c>
      <c r="C74" s="17" t="s">
        <v>640</v>
      </c>
      <c r="D74" s="64" t="s">
        <v>641</v>
      </c>
      <c r="E74" s="63" t="s">
        <v>18</v>
      </c>
      <c r="F74" s="63" t="s">
        <v>18</v>
      </c>
      <c r="G74" s="63" t="s">
        <v>18</v>
      </c>
      <c r="H74" s="63" t="s">
        <v>18</v>
      </c>
      <c r="I74" s="63" t="s">
        <v>18</v>
      </c>
      <c r="J74" s="59" t="s">
        <v>19</v>
      </c>
      <c r="K74" s="63">
        <v>1275</v>
      </c>
      <c r="L74" s="63">
        <v>906</v>
      </c>
      <c r="M74" s="62" t="s">
        <v>20</v>
      </c>
    </row>
    <row r="75" spans="2:13" ht="15.75">
      <c r="B75" s="43">
        <f t="shared" si="1"/>
        <v>50</v>
      </c>
      <c r="C75" s="17" t="s">
        <v>642</v>
      </c>
      <c r="D75" s="64" t="s">
        <v>643</v>
      </c>
      <c r="E75" s="63" t="s">
        <v>18</v>
      </c>
      <c r="F75" s="63" t="s">
        <v>18</v>
      </c>
      <c r="G75" s="63" t="s">
        <v>18</v>
      </c>
      <c r="H75" s="65" t="s">
        <v>29</v>
      </c>
      <c r="I75" s="63" t="s">
        <v>18</v>
      </c>
      <c r="J75" s="65" t="s">
        <v>29</v>
      </c>
      <c r="K75" s="63"/>
      <c r="L75" s="63"/>
      <c r="M75" s="62"/>
    </row>
    <row r="76" spans="2:13" ht="15.75">
      <c r="B76" s="43">
        <f t="shared" si="1"/>
        <v>51</v>
      </c>
      <c r="C76" s="17" t="s">
        <v>644</v>
      </c>
      <c r="D76" s="64" t="s">
        <v>645</v>
      </c>
      <c r="E76" s="63" t="s">
        <v>18</v>
      </c>
      <c r="F76" s="63" t="s">
        <v>18</v>
      </c>
      <c r="G76" s="63" t="s">
        <v>18</v>
      </c>
      <c r="H76" s="63" t="s">
        <v>18</v>
      </c>
      <c r="I76" s="63" t="s">
        <v>18</v>
      </c>
      <c r="J76" s="59" t="s">
        <v>19</v>
      </c>
      <c r="K76" s="63">
        <v>1275</v>
      </c>
      <c r="L76" s="63">
        <v>842</v>
      </c>
      <c r="M76" s="62" t="s">
        <v>20</v>
      </c>
    </row>
    <row r="77" spans="2:13" ht="15.75">
      <c r="B77" s="43">
        <f t="shared" si="1"/>
        <v>52</v>
      </c>
      <c r="C77" s="17" t="s">
        <v>646</v>
      </c>
      <c r="D77" s="64" t="s">
        <v>647</v>
      </c>
      <c r="E77" s="63" t="s">
        <v>18</v>
      </c>
      <c r="F77" s="65" t="s">
        <v>29</v>
      </c>
      <c r="G77" s="63" t="s">
        <v>18</v>
      </c>
      <c r="H77" s="63" t="s">
        <v>18</v>
      </c>
      <c r="I77" s="63" t="s">
        <v>18</v>
      </c>
      <c r="J77" s="65" t="s">
        <v>29</v>
      </c>
      <c r="K77" s="63"/>
      <c r="L77" s="63"/>
      <c r="M77" s="62"/>
    </row>
    <row r="78" spans="2:13" ht="15.75">
      <c r="B78" s="43">
        <f t="shared" si="1"/>
        <v>53</v>
      </c>
      <c r="C78" s="17" t="s">
        <v>648</v>
      </c>
      <c r="D78" s="64" t="s">
        <v>649</v>
      </c>
      <c r="E78" s="63" t="s">
        <v>18</v>
      </c>
      <c r="F78" s="63" t="s">
        <v>18</v>
      </c>
      <c r="G78" s="63" t="s">
        <v>18</v>
      </c>
      <c r="H78" s="63" t="s">
        <v>18</v>
      </c>
      <c r="I78" s="63" t="s">
        <v>18</v>
      </c>
      <c r="J78" s="59" t="s">
        <v>19</v>
      </c>
      <c r="K78" s="63">
        <v>1275</v>
      </c>
      <c r="L78" s="63">
        <v>819</v>
      </c>
      <c r="M78" s="62" t="s">
        <v>502</v>
      </c>
    </row>
    <row r="79" spans="2:13" ht="15.75">
      <c r="B79" s="43">
        <f t="shared" si="1"/>
        <v>54</v>
      </c>
      <c r="C79" s="69" t="s">
        <v>650</v>
      </c>
      <c r="D79" s="64" t="s">
        <v>651</v>
      </c>
      <c r="E79" s="63" t="s">
        <v>18</v>
      </c>
      <c r="F79" s="63" t="s">
        <v>18</v>
      </c>
      <c r="G79" s="63" t="s">
        <v>18</v>
      </c>
      <c r="H79" s="63" t="s">
        <v>18</v>
      </c>
      <c r="I79" s="63" t="s">
        <v>18</v>
      </c>
      <c r="J79" s="59" t="s">
        <v>19</v>
      </c>
      <c r="K79" s="63">
        <v>1275</v>
      </c>
      <c r="L79" s="63">
        <v>877</v>
      </c>
      <c r="M79" s="62" t="s">
        <v>20</v>
      </c>
    </row>
    <row r="80" spans="2:13" ht="15.75">
      <c r="B80" s="43">
        <f t="shared" si="1"/>
        <v>55</v>
      </c>
      <c r="C80" s="69" t="s">
        <v>652</v>
      </c>
      <c r="D80" s="64" t="s">
        <v>653</v>
      </c>
      <c r="E80" s="63" t="s">
        <v>18</v>
      </c>
      <c r="F80" s="63" t="s">
        <v>18</v>
      </c>
      <c r="G80" s="63" t="s">
        <v>18</v>
      </c>
      <c r="H80" s="63" t="s">
        <v>18</v>
      </c>
      <c r="I80" s="63" t="s">
        <v>18</v>
      </c>
      <c r="J80" s="59" t="s">
        <v>19</v>
      </c>
      <c r="K80" s="63">
        <v>1275</v>
      </c>
      <c r="L80" s="63">
        <v>885</v>
      </c>
      <c r="M80" s="62" t="s">
        <v>20</v>
      </c>
    </row>
    <row r="81" spans="2:13" ht="15.75">
      <c r="B81" s="43">
        <f t="shared" si="1"/>
        <v>56</v>
      </c>
      <c r="C81" s="67" t="s">
        <v>654</v>
      </c>
      <c r="D81" s="44" t="s">
        <v>655</v>
      </c>
      <c r="E81" s="63" t="s">
        <v>18</v>
      </c>
      <c r="F81" s="63" t="s">
        <v>18</v>
      </c>
      <c r="G81" s="63" t="s">
        <v>18</v>
      </c>
      <c r="H81" s="63" t="s">
        <v>18</v>
      </c>
      <c r="I81" s="63" t="s">
        <v>18</v>
      </c>
      <c r="J81" s="59" t="s">
        <v>19</v>
      </c>
      <c r="K81" s="63">
        <v>1275</v>
      </c>
      <c r="L81" s="63">
        <v>748</v>
      </c>
      <c r="M81" s="62" t="s">
        <v>502</v>
      </c>
    </row>
    <row r="82" spans="2:13" ht="15.75">
      <c r="B82" s="43">
        <f t="shared" si="1"/>
        <v>57</v>
      </c>
      <c r="C82" s="69" t="s">
        <v>656</v>
      </c>
      <c r="D82" s="64" t="s">
        <v>657</v>
      </c>
      <c r="E82" s="63" t="s">
        <v>18</v>
      </c>
      <c r="F82" s="65" t="s">
        <v>29</v>
      </c>
      <c r="G82" s="65" t="s">
        <v>29</v>
      </c>
      <c r="H82" s="63" t="s">
        <v>18</v>
      </c>
      <c r="I82" s="63" t="s">
        <v>18</v>
      </c>
      <c r="J82" s="65" t="s">
        <v>29</v>
      </c>
      <c r="K82" s="63"/>
      <c r="L82" s="63"/>
      <c r="M82" s="62"/>
    </row>
    <row r="83" spans="2:13" ht="15.75">
      <c r="B83" s="43">
        <f t="shared" si="1"/>
        <v>58</v>
      </c>
      <c r="C83" s="17" t="s">
        <v>503</v>
      </c>
      <c r="D83" s="64" t="s">
        <v>504</v>
      </c>
      <c r="E83" s="65" t="s">
        <v>29</v>
      </c>
      <c r="F83" s="63" t="s">
        <v>18</v>
      </c>
      <c r="G83" s="65" t="s">
        <v>29</v>
      </c>
      <c r="H83" s="63" t="s">
        <v>18</v>
      </c>
      <c r="I83" s="63" t="s">
        <v>18</v>
      </c>
      <c r="J83" s="65" t="s">
        <v>29</v>
      </c>
      <c r="K83" s="63"/>
      <c r="L83" s="63"/>
      <c r="M83" s="63"/>
    </row>
    <row r="84" spans="2:13" ht="15.75">
      <c r="B84" s="43">
        <f t="shared" si="1"/>
        <v>59</v>
      </c>
      <c r="C84" s="17" t="s">
        <v>658</v>
      </c>
      <c r="D84" s="64" t="s">
        <v>659</v>
      </c>
      <c r="E84" s="63" t="s">
        <v>18</v>
      </c>
      <c r="F84" s="63" t="s">
        <v>18</v>
      </c>
      <c r="G84" s="63" t="s">
        <v>18</v>
      </c>
      <c r="H84" s="63" t="s">
        <v>18</v>
      </c>
      <c r="I84" s="63" t="s">
        <v>18</v>
      </c>
      <c r="J84" s="59" t="s">
        <v>19</v>
      </c>
      <c r="K84" s="63">
        <v>1275</v>
      </c>
      <c r="L84" s="63">
        <v>880</v>
      </c>
      <c r="M84" s="62" t="s">
        <v>20</v>
      </c>
    </row>
    <row r="85" spans="2:13" ht="15.75">
      <c r="B85" s="43">
        <f t="shared" si="1"/>
        <v>60</v>
      </c>
      <c r="C85" s="67" t="s">
        <v>660</v>
      </c>
      <c r="D85" s="44" t="s">
        <v>661</v>
      </c>
      <c r="E85" s="63" t="s">
        <v>18</v>
      </c>
      <c r="F85" s="63" t="s">
        <v>18</v>
      </c>
      <c r="G85" s="63" t="s">
        <v>18</v>
      </c>
      <c r="H85" s="63" t="s">
        <v>18</v>
      </c>
      <c r="I85" s="63" t="s">
        <v>18</v>
      </c>
      <c r="J85" s="59" t="s">
        <v>19</v>
      </c>
      <c r="K85" s="63">
        <v>1275</v>
      </c>
      <c r="L85" s="63">
        <v>761</v>
      </c>
      <c r="M85" s="62" t="s">
        <v>502</v>
      </c>
    </row>
    <row r="86" spans="2:13" ht="15.75">
      <c r="B86" s="43">
        <f t="shared" si="1"/>
        <v>61</v>
      </c>
      <c r="C86" s="69" t="s">
        <v>662</v>
      </c>
      <c r="D86" s="64" t="s">
        <v>663</v>
      </c>
      <c r="E86" s="63" t="s">
        <v>18</v>
      </c>
      <c r="F86" s="63" t="s">
        <v>18</v>
      </c>
      <c r="G86" s="63" t="s">
        <v>18</v>
      </c>
      <c r="H86" s="63" t="s">
        <v>18</v>
      </c>
      <c r="I86" s="63" t="s">
        <v>18</v>
      </c>
      <c r="J86" s="59" t="s">
        <v>19</v>
      </c>
      <c r="K86" s="63">
        <v>1275</v>
      </c>
      <c r="L86" s="63">
        <v>854</v>
      </c>
      <c r="M86" s="62" t="s">
        <v>20</v>
      </c>
    </row>
    <row r="87" spans="2:13" ht="15.75">
      <c r="B87" s="43">
        <f t="shared" si="1"/>
        <v>62</v>
      </c>
      <c r="C87" s="69" t="s">
        <v>664</v>
      </c>
      <c r="D87" s="64" t="s">
        <v>665</v>
      </c>
      <c r="E87" s="63" t="s">
        <v>18</v>
      </c>
      <c r="F87" s="63" t="s">
        <v>18</v>
      </c>
      <c r="G87" s="63" t="s">
        <v>18</v>
      </c>
      <c r="H87" s="63" t="s">
        <v>18</v>
      </c>
      <c r="I87" s="63" t="s">
        <v>18</v>
      </c>
      <c r="J87" s="59" t="s">
        <v>19</v>
      </c>
      <c r="K87" s="63">
        <v>1275</v>
      </c>
      <c r="L87" s="63">
        <v>799</v>
      </c>
      <c r="M87" s="62" t="s">
        <v>502</v>
      </c>
    </row>
    <row r="88" spans="2:13" ht="15.75">
      <c r="B88" s="43">
        <f t="shared" si="1"/>
        <v>63</v>
      </c>
      <c r="C88" s="69" t="s">
        <v>666</v>
      </c>
      <c r="D88" s="64" t="s">
        <v>667</v>
      </c>
      <c r="E88" s="63" t="s">
        <v>18</v>
      </c>
      <c r="F88" s="63" t="s">
        <v>18</v>
      </c>
      <c r="G88" s="63" t="s">
        <v>18</v>
      </c>
      <c r="H88" s="63" t="s">
        <v>18</v>
      </c>
      <c r="I88" s="63" t="s">
        <v>18</v>
      </c>
      <c r="J88" s="59" t="s">
        <v>19</v>
      </c>
      <c r="K88" s="63">
        <v>1275</v>
      </c>
      <c r="L88" s="63">
        <v>934</v>
      </c>
      <c r="M88" s="62" t="s">
        <v>20</v>
      </c>
    </row>
    <row r="89" spans="2:13" ht="15.75">
      <c r="B89" s="43">
        <f t="shared" si="1"/>
        <v>64</v>
      </c>
      <c r="C89" s="69" t="s">
        <v>668</v>
      </c>
      <c r="D89" s="64" t="s">
        <v>669</v>
      </c>
      <c r="E89" s="63" t="s">
        <v>18</v>
      </c>
      <c r="F89" s="63" t="s">
        <v>18</v>
      </c>
      <c r="G89" s="63" t="s">
        <v>18</v>
      </c>
      <c r="H89" s="63" t="s">
        <v>18</v>
      </c>
      <c r="I89" s="63" t="s">
        <v>18</v>
      </c>
      <c r="J89" s="59" t="s">
        <v>19</v>
      </c>
      <c r="K89" s="63">
        <v>1275</v>
      </c>
      <c r="L89" s="63">
        <v>901</v>
      </c>
      <c r="M89" s="62" t="s">
        <v>20</v>
      </c>
    </row>
    <row r="90" spans="2:13" ht="15.75">
      <c r="B90" s="43">
        <f t="shared" si="1"/>
        <v>65</v>
      </c>
      <c r="C90" s="69" t="s">
        <v>670</v>
      </c>
      <c r="D90" s="64" t="s">
        <v>671</v>
      </c>
      <c r="E90" s="63" t="s">
        <v>18</v>
      </c>
      <c r="F90" s="63" t="s">
        <v>18</v>
      </c>
      <c r="G90" s="63" t="s">
        <v>18</v>
      </c>
      <c r="H90" s="63" t="s">
        <v>18</v>
      </c>
      <c r="I90" s="63" t="s">
        <v>18</v>
      </c>
      <c r="J90" s="59" t="s">
        <v>19</v>
      </c>
      <c r="K90" s="63">
        <v>1275</v>
      </c>
      <c r="L90" s="63">
        <v>912</v>
      </c>
      <c r="M90" s="62" t="s">
        <v>20</v>
      </c>
    </row>
    <row r="91" spans="2:13" ht="15.75">
      <c r="B91" s="43">
        <f t="shared" si="1"/>
        <v>66</v>
      </c>
      <c r="C91" s="67" t="s">
        <v>505</v>
      </c>
      <c r="D91" s="44" t="s">
        <v>506</v>
      </c>
      <c r="E91" s="63" t="s">
        <v>18</v>
      </c>
      <c r="F91" s="63" t="s">
        <v>18</v>
      </c>
      <c r="G91" s="63" t="s">
        <v>18</v>
      </c>
      <c r="H91" s="63" t="s">
        <v>18</v>
      </c>
      <c r="I91" s="63" t="s">
        <v>18</v>
      </c>
      <c r="J91" s="59" t="s">
        <v>19</v>
      </c>
      <c r="K91" s="63">
        <v>1275</v>
      </c>
      <c r="L91" s="63">
        <v>751</v>
      </c>
      <c r="M91" s="62" t="s">
        <v>502</v>
      </c>
    </row>
    <row r="92" spans="2:13" ht="15.75">
      <c r="B92" s="43">
        <f t="shared" ref="B92:B105" si="2">B91+1</f>
        <v>67</v>
      </c>
      <c r="C92" s="71" t="s">
        <v>672</v>
      </c>
      <c r="D92" s="48" t="s">
        <v>673</v>
      </c>
      <c r="E92" s="63" t="s">
        <v>18</v>
      </c>
      <c r="F92" s="63" t="s">
        <v>18</v>
      </c>
      <c r="G92" s="63" t="s">
        <v>18</v>
      </c>
      <c r="H92" s="63" t="s">
        <v>18</v>
      </c>
      <c r="I92" s="63" t="s">
        <v>18</v>
      </c>
      <c r="J92" s="59" t="s">
        <v>19</v>
      </c>
      <c r="K92" s="63">
        <v>1275</v>
      </c>
      <c r="L92" s="63">
        <v>738</v>
      </c>
      <c r="M92" s="62" t="s">
        <v>502</v>
      </c>
    </row>
    <row r="93" spans="2:13" ht="15.75">
      <c r="B93" s="43">
        <f t="shared" si="2"/>
        <v>68</v>
      </c>
      <c r="C93" s="69" t="s">
        <v>674</v>
      </c>
      <c r="D93" s="64" t="s">
        <v>675</v>
      </c>
      <c r="E93" s="63" t="s">
        <v>18</v>
      </c>
      <c r="F93" s="63" t="s">
        <v>18</v>
      </c>
      <c r="G93" s="63" t="s">
        <v>18</v>
      </c>
      <c r="H93" s="63" t="s">
        <v>18</v>
      </c>
      <c r="I93" s="63" t="s">
        <v>18</v>
      </c>
      <c r="J93" s="59" t="s">
        <v>19</v>
      </c>
      <c r="K93" s="63">
        <v>1275</v>
      </c>
      <c r="L93" s="63">
        <v>899</v>
      </c>
      <c r="M93" s="62" t="s">
        <v>20</v>
      </c>
    </row>
    <row r="94" spans="2:13" ht="15.75">
      <c r="B94" s="43">
        <f t="shared" si="2"/>
        <v>69</v>
      </c>
      <c r="C94" s="69" t="s">
        <v>676</v>
      </c>
      <c r="D94" s="64" t="s">
        <v>677</v>
      </c>
      <c r="E94" s="63" t="s">
        <v>18</v>
      </c>
      <c r="F94" s="63" t="s">
        <v>18</v>
      </c>
      <c r="G94" s="63" t="s">
        <v>18</v>
      </c>
      <c r="H94" s="63" t="s">
        <v>18</v>
      </c>
      <c r="I94" s="63" t="s">
        <v>18</v>
      </c>
      <c r="J94" s="59" t="s">
        <v>19</v>
      </c>
      <c r="K94" s="63">
        <v>1275</v>
      </c>
      <c r="L94" s="63">
        <v>927</v>
      </c>
      <c r="M94" s="62" t="s">
        <v>20</v>
      </c>
    </row>
    <row r="95" spans="2:13" ht="15.75">
      <c r="B95" s="43">
        <f t="shared" si="2"/>
        <v>70</v>
      </c>
      <c r="C95" s="69" t="s">
        <v>678</v>
      </c>
      <c r="D95" s="64" t="s">
        <v>679</v>
      </c>
      <c r="E95" s="63" t="s">
        <v>18</v>
      </c>
      <c r="F95" s="63" t="s">
        <v>18</v>
      </c>
      <c r="G95" s="63" t="s">
        <v>18</v>
      </c>
      <c r="H95" s="63" t="s">
        <v>18</v>
      </c>
      <c r="I95" s="63" t="s">
        <v>18</v>
      </c>
      <c r="J95" s="59" t="s">
        <v>19</v>
      </c>
      <c r="K95" s="63">
        <v>1275</v>
      </c>
      <c r="L95" s="63">
        <v>868</v>
      </c>
      <c r="M95" s="62" t="s">
        <v>20</v>
      </c>
    </row>
    <row r="96" spans="2:13" ht="15.75">
      <c r="B96" s="43">
        <f t="shared" si="2"/>
        <v>71</v>
      </c>
      <c r="C96" s="69" t="s">
        <v>680</v>
      </c>
      <c r="D96" s="64" t="s">
        <v>681</v>
      </c>
      <c r="E96" s="63" t="s">
        <v>18</v>
      </c>
      <c r="F96" s="63" t="s">
        <v>18</v>
      </c>
      <c r="G96" s="63" t="s">
        <v>18</v>
      </c>
      <c r="H96" s="63" t="s">
        <v>18</v>
      </c>
      <c r="I96" s="63" t="s">
        <v>18</v>
      </c>
      <c r="J96" s="59" t="s">
        <v>19</v>
      </c>
      <c r="K96" s="63">
        <v>1275</v>
      </c>
      <c r="L96" s="63">
        <v>949</v>
      </c>
      <c r="M96" s="62" t="s">
        <v>20</v>
      </c>
    </row>
    <row r="97" spans="2:13" ht="15.75">
      <c r="B97" s="43">
        <f t="shared" si="2"/>
        <v>72</v>
      </c>
      <c r="C97" s="69" t="s">
        <v>682</v>
      </c>
      <c r="D97" s="64" t="s">
        <v>683</v>
      </c>
      <c r="E97" s="63" t="s">
        <v>18</v>
      </c>
      <c r="F97" s="63" t="s">
        <v>18</v>
      </c>
      <c r="G97" s="63" t="s">
        <v>18</v>
      </c>
      <c r="H97" s="63" t="s">
        <v>18</v>
      </c>
      <c r="I97" s="63" t="s">
        <v>18</v>
      </c>
      <c r="J97" s="59" t="s">
        <v>19</v>
      </c>
      <c r="K97" s="63">
        <v>1275</v>
      </c>
      <c r="L97" s="63">
        <v>920</v>
      </c>
      <c r="M97" s="62" t="s">
        <v>20</v>
      </c>
    </row>
    <row r="98" spans="2:13" ht="15.75">
      <c r="B98" s="43">
        <f t="shared" si="2"/>
        <v>73</v>
      </c>
      <c r="C98" s="69" t="s">
        <v>684</v>
      </c>
      <c r="D98" s="64" t="s">
        <v>685</v>
      </c>
      <c r="E98" s="63" t="s">
        <v>18</v>
      </c>
      <c r="F98" s="63" t="s">
        <v>18</v>
      </c>
      <c r="G98" s="63" t="s">
        <v>18</v>
      </c>
      <c r="H98" s="63" t="s">
        <v>18</v>
      </c>
      <c r="I98" s="63" t="s">
        <v>18</v>
      </c>
      <c r="J98" s="59" t="s">
        <v>19</v>
      </c>
      <c r="K98" s="63">
        <v>1275</v>
      </c>
      <c r="L98" s="63">
        <v>966</v>
      </c>
      <c r="M98" s="62" t="s">
        <v>32</v>
      </c>
    </row>
    <row r="99" spans="2:13" ht="15.75">
      <c r="B99" s="43">
        <f t="shared" si="2"/>
        <v>74</v>
      </c>
      <c r="C99" s="69" t="s">
        <v>686</v>
      </c>
      <c r="D99" s="64" t="s">
        <v>687</v>
      </c>
      <c r="E99" s="63" t="s">
        <v>18</v>
      </c>
      <c r="F99" s="63" t="s">
        <v>18</v>
      </c>
      <c r="G99" s="63" t="s">
        <v>18</v>
      </c>
      <c r="H99" s="63" t="s">
        <v>18</v>
      </c>
      <c r="I99" s="63" t="s">
        <v>18</v>
      </c>
      <c r="J99" s="59" t="s">
        <v>19</v>
      </c>
      <c r="K99" s="63">
        <v>1275</v>
      </c>
      <c r="L99" s="63">
        <v>964</v>
      </c>
      <c r="M99" s="62" t="s">
        <v>32</v>
      </c>
    </row>
    <row r="100" spans="2:13" ht="15.75">
      <c r="B100" s="43">
        <f t="shared" si="2"/>
        <v>75</v>
      </c>
      <c r="C100" s="69" t="s">
        <v>688</v>
      </c>
      <c r="D100" s="64" t="s">
        <v>689</v>
      </c>
      <c r="E100" s="63" t="s">
        <v>18</v>
      </c>
      <c r="F100" s="63" t="s">
        <v>18</v>
      </c>
      <c r="G100" s="63" t="s">
        <v>18</v>
      </c>
      <c r="H100" s="63" t="s">
        <v>18</v>
      </c>
      <c r="I100" s="63" t="s">
        <v>18</v>
      </c>
      <c r="J100" s="59" t="s">
        <v>19</v>
      </c>
      <c r="K100" s="63">
        <v>1275</v>
      </c>
      <c r="L100" s="63">
        <v>851</v>
      </c>
      <c r="M100" s="62" t="s">
        <v>20</v>
      </c>
    </row>
    <row r="101" spans="2:13" ht="15.75">
      <c r="B101" s="43">
        <f t="shared" si="2"/>
        <v>76</v>
      </c>
      <c r="C101" s="69" t="s">
        <v>690</v>
      </c>
      <c r="D101" s="64" t="s">
        <v>691</v>
      </c>
      <c r="E101" s="63" t="s">
        <v>18</v>
      </c>
      <c r="F101" s="63" t="s">
        <v>18</v>
      </c>
      <c r="G101" s="63" t="s">
        <v>18</v>
      </c>
      <c r="H101" s="63" t="s">
        <v>18</v>
      </c>
      <c r="I101" s="63" t="s">
        <v>18</v>
      </c>
      <c r="J101" s="59" t="s">
        <v>19</v>
      </c>
      <c r="K101" s="63">
        <v>1275</v>
      </c>
      <c r="L101" s="63">
        <v>908</v>
      </c>
      <c r="M101" s="62" t="s">
        <v>20</v>
      </c>
    </row>
    <row r="102" spans="2:13" ht="15.75">
      <c r="B102" s="43">
        <f t="shared" si="2"/>
        <v>77</v>
      </c>
      <c r="C102" s="69" t="s">
        <v>692</v>
      </c>
      <c r="D102" s="64" t="s">
        <v>693</v>
      </c>
      <c r="E102" s="63" t="s">
        <v>18</v>
      </c>
      <c r="F102" s="63" t="s">
        <v>18</v>
      </c>
      <c r="G102" s="63" t="s">
        <v>18</v>
      </c>
      <c r="H102" s="63" t="s">
        <v>18</v>
      </c>
      <c r="I102" s="63" t="s">
        <v>18</v>
      </c>
      <c r="J102" s="59" t="s">
        <v>19</v>
      </c>
      <c r="K102" s="63">
        <v>1275</v>
      </c>
      <c r="L102" s="63">
        <v>868</v>
      </c>
      <c r="M102" s="62" t="s">
        <v>20</v>
      </c>
    </row>
    <row r="103" spans="2:13" ht="15.75">
      <c r="B103" s="43">
        <f t="shared" si="2"/>
        <v>78</v>
      </c>
      <c r="C103" s="69" t="s">
        <v>694</v>
      </c>
      <c r="D103" s="64" t="s">
        <v>695</v>
      </c>
      <c r="E103" s="63" t="s">
        <v>18</v>
      </c>
      <c r="F103" s="65" t="s">
        <v>29</v>
      </c>
      <c r="G103" s="63" t="s">
        <v>18</v>
      </c>
      <c r="H103" s="63" t="s">
        <v>18</v>
      </c>
      <c r="I103" s="63" t="s">
        <v>18</v>
      </c>
      <c r="J103" s="61" t="s">
        <v>29</v>
      </c>
      <c r="K103" s="63"/>
      <c r="L103" s="63"/>
      <c r="M103" s="62"/>
    </row>
    <row r="104" spans="2:13" ht="15.75">
      <c r="B104" s="43">
        <f t="shared" si="2"/>
        <v>79</v>
      </c>
      <c r="C104" s="69" t="s">
        <v>696</v>
      </c>
      <c r="D104" s="64" t="s">
        <v>697</v>
      </c>
      <c r="E104" s="63" t="s">
        <v>18</v>
      </c>
      <c r="F104" s="63" t="s">
        <v>18</v>
      </c>
      <c r="G104" s="63" t="s">
        <v>18</v>
      </c>
      <c r="H104" s="63" t="s">
        <v>18</v>
      </c>
      <c r="I104" s="63" t="s">
        <v>18</v>
      </c>
      <c r="J104" s="59" t="s">
        <v>19</v>
      </c>
      <c r="K104" s="63">
        <v>1275</v>
      </c>
      <c r="L104" s="63">
        <v>923</v>
      </c>
      <c r="M104" s="62" t="s">
        <v>20</v>
      </c>
    </row>
    <row r="105" spans="2:13" ht="15.75">
      <c r="B105" s="43">
        <f t="shared" si="2"/>
        <v>80</v>
      </c>
      <c r="C105" s="67" t="s">
        <v>698</v>
      </c>
      <c r="D105" s="64" t="s">
        <v>699</v>
      </c>
      <c r="E105" s="63" t="s">
        <v>18</v>
      </c>
      <c r="F105" s="65" t="s">
        <v>29</v>
      </c>
      <c r="G105" s="63" t="s">
        <v>18</v>
      </c>
      <c r="H105" s="63" t="s">
        <v>18</v>
      </c>
      <c r="I105" s="63" t="s">
        <v>18</v>
      </c>
      <c r="J105" s="61" t="s">
        <v>29</v>
      </c>
      <c r="K105" s="63"/>
      <c r="L105" s="63"/>
      <c r="M105" s="62"/>
    </row>
    <row r="106" spans="2:13">
      <c r="C106" s="76"/>
      <c r="D106" s="76"/>
    </row>
    <row r="107" spans="2:13" ht="18.75">
      <c r="C107" s="77" t="s">
        <v>221</v>
      </c>
      <c r="D107" s="78"/>
      <c r="E107" s="79"/>
    </row>
    <row r="108" spans="2:13" ht="18.75">
      <c r="B108" s="80">
        <v>1</v>
      </c>
      <c r="C108" s="38" t="s">
        <v>578</v>
      </c>
      <c r="D108" s="73" t="s">
        <v>579</v>
      </c>
      <c r="E108" s="81"/>
    </row>
    <row r="109" spans="2:13" ht="18.75">
      <c r="B109" s="80">
        <v>2</v>
      </c>
      <c r="C109" s="38" t="s">
        <v>588</v>
      </c>
      <c r="D109" s="73" t="s">
        <v>589</v>
      </c>
      <c r="E109" s="81"/>
    </row>
    <row r="110" spans="2:13" ht="18.75">
      <c r="B110" s="82">
        <v>3</v>
      </c>
      <c r="C110" s="38" t="s">
        <v>606</v>
      </c>
      <c r="D110" s="73" t="s">
        <v>607</v>
      </c>
      <c r="E110" s="81"/>
    </row>
  </sheetData>
  <mergeCells count="3">
    <mergeCell ref="B3:M3"/>
    <mergeCell ref="B5:M5"/>
    <mergeCell ref="B23:M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BAMS-PHASE</vt:lpstr>
      <vt:lpstr>BAMS-II YEAR</vt:lpstr>
      <vt:lpstr>BAMS-I YEAR</vt:lpstr>
      <vt:lpstr>BAMS-III YEAR</vt:lpstr>
      <vt:lpstr>BAMS-IV 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2024-02-08T12:42:41Z</dcterms:created>
  <dcterms:modified xsi:type="dcterms:W3CDTF">2024-02-08T12:55:35Z</dcterms:modified>
</cp:coreProperties>
</file>