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5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E122" i="1"/>
  <c r="E121" i="1"/>
  <c r="E120" i="1"/>
</calcChain>
</file>

<file path=xl/sharedStrings.xml><?xml version="1.0" encoding="utf-8"?>
<sst xmlns="http://schemas.openxmlformats.org/spreadsheetml/2006/main" count="898" uniqueCount="232">
  <si>
    <t>DHANVANTARI AYURVEDA COLLEGE, HOSPITAL AND RESEARCH CENTRE, SIDDAPUR-581 355 (UTTARA KANNADA)</t>
  </si>
  <si>
    <t>RESULT SHEET OF BAMS-I Phase [Fresh]</t>
  </si>
  <si>
    <t>Sl</t>
  </si>
  <si>
    <t>Name of the Student</t>
  </si>
  <si>
    <t>Regn. No.</t>
  </si>
  <si>
    <t>RESULT</t>
  </si>
  <si>
    <t>MAX</t>
  </si>
  <si>
    <t>MARKS</t>
  </si>
  <si>
    <t>CLASS</t>
  </si>
  <si>
    <t>No.</t>
  </si>
  <si>
    <t>SKT</t>
  </si>
  <si>
    <t>PV</t>
  </si>
  <si>
    <t>KS</t>
  </si>
  <si>
    <t>RS</t>
  </si>
  <si>
    <t>SA 1</t>
  </si>
  <si>
    <t>OBTND</t>
  </si>
  <si>
    <t>NO.</t>
  </si>
  <si>
    <t>AJIT BASAPPA CHOUGALA</t>
  </si>
  <si>
    <t>21A3561</t>
  </si>
  <si>
    <t>JUL,23</t>
  </si>
  <si>
    <t>PASS</t>
  </si>
  <si>
    <t>FIRST</t>
  </si>
  <si>
    <t>AKHADE PRITI DATTATRAY</t>
  </si>
  <si>
    <t>21A3562</t>
  </si>
  <si>
    <t>ANJALI TOMAR</t>
  </si>
  <si>
    <t>21A3563</t>
  </si>
  <si>
    <t>AOUNDHAKAR SANSKRUTI AMOL</t>
  </si>
  <si>
    <t>21A3564</t>
  </si>
  <si>
    <t>ARJUN MAHESH JOGLEKAR</t>
  </si>
  <si>
    <t>21A3565</t>
  </si>
  <si>
    <t>FAIL</t>
  </si>
  <si>
    <t>AYESHA FARHEEN</t>
  </si>
  <si>
    <t>21A3566</t>
  </si>
  <si>
    <t>DISTINCTION</t>
  </si>
  <si>
    <t>BAIT NISARGA VIJAY</t>
  </si>
  <si>
    <t>21A3567</t>
  </si>
  <si>
    <t>BALAGE HARSHITA SANJIV</t>
  </si>
  <si>
    <t>21A3568</t>
  </si>
  <si>
    <t>BASAVARAJ ANANDAPPA UPPAR</t>
  </si>
  <si>
    <t>21A3569</t>
  </si>
  <si>
    <t>BASAWANTH REDDY P PATIL</t>
  </si>
  <si>
    <t>21A3570</t>
  </si>
  <si>
    <t>BENDRE SAKSHI SUNIL</t>
  </si>
  <si>
    <t>21A3571</t>
  </si>
  <si>
    <t>BENDRE TANVI SUDHIR</t>
  </si>
  <si>
    <t>21A3572</t>
  </si>
  <si>
    <t>BHASKAR PRATIKSHA RAMESH</t>
  </si>
  <si>
    <t>21A3573</t>
  </si>
  <si>
    <t>BHISE SRUSHTI DHANANJAY</t>
  </si>
  <si>
    <t>21A3574</t>
  </si>
  <si>
    <t>BHONG ARATI SHIVAJI</t>
  </si>
  <si>
    <t>21A3575</t>
  </si>
  <si>
    <t>CHARAN J</t>
  </si>
  <si>
    <t>21A3576</t>
  </si>
  <si>
    <t>CHAUDHARI MAMTA VIJAYRAM</t>
  </si>
  <si>
    <t>21A3577</t>
  </si>
  <si>
    <t>CHAUHAN ARYAN BABLOO</t>
  </si>
  <si>
    <t>21A3578</t>
  </si>
  <si>
    <t>CHAYA C P</t>
  </si>
  <si>
    <t>21A3579</t>
  </si>
  <si>
    <t>CHETHAN G VAGGAR</t>
  </si>
  <si>
    <t>21A3580</t>
  </si>
  <si>
    <t>DHAWALE MRUNAL DWARKADAS</t>
  </si>
  <si>
    <t>21A3581</t>
  </si>
  <si>
    <t>DISHA PARASHURAM JOGLEKAR</t>
  </si>
  <si>
    <t>21A3582</t>
  </si>
  <si>
    <t>GAGAN NAGESH SOMANI</t>
  </si>
  <si>
    <t>21A3583</t>
  </si>
  <si>
    <t>GEETA HOOVAPPA KARJIGI</t>
  </si>
  <si>
    <t>21A3584</t>
  </si>
  <si>
    <t>GUPTA AANCHAL LALJI</t>
  </si>
  <si>
    <t>21A3585</t>
  </si>
  <si>
    <t>HANUMANT GULAPPA SHIRAGUPPI</t>
  </si>
  <si>
    <t>21A3586</t>
  </si>
  <si>
    <t>HARSHITHA G Y</t>
  </si>
  <si>
    <t>21A3587</t>
  </si>
  <si>
    <t>HEMANTH CHAKRASALI</t>
  </si>
  <si>
    <t>21A3588</t>
  </si>
  <si>
    <t>JADHAV ABHISHEK RAJENDRA</t>
  </si>
  <si>
    <t>21A3589</t>
  </si>
  <si>
    <t>JALAKALA N PATIL</t>
  </si>
  <si>
    <t>21A3590</t>
  </si>
  <si>
    <t>JOSHI MITESH MAHESH</t>
  </si>
  <si>
    <t>21A3591</t>
  </si>
  <si>
    <t>KANTESH C EMMI</t>
  </si>
  <si>
    <t>21A3592</t>
  </si>
  <si>
    <t>KAVANA K.K</t>
  </si>
  <si>
    <t>21A3593</t>
  </si>
  <si>
    <t>KAVYA GOUDA</t>
  </si>
  <si>
    <t>21A3594</t>
  </si>
  <si>
    <t>KHOPE SUYASH SUDHAKAR</t>
  </si>
  <si>
    <t>21A3595</t>
  </si>
  <si>
    <t>KOLGIR KAILAS PANDURANG</t>
  </si>
  <si>
    <t>21A3596</t>
  </si>
  <si>
    <t>KSHIRSAGAR SHRAWANI BHARAT</t>
  </si>
  <si>
    <t>21A3597</t>
  </si>
  <si>
    <t>LAVANYA C</t>
  </si>
  <si>
    <t>21A3598</t>
  </si>
  <si>
    <t>LAVANYA H</t>
  </si>
  <si>
    <t>21A3599</t>
  </si>
  <si>
    <t>LAWANDE ANKITA KISAN</t>
  </si>
  <si>
    <t>21A3600</t>
  </si>
  <si>
    <t>LONKAR TEJASWINI DADASAHEB</t>
  </si>
  <si>
    <t>21A3601</t>
  </si>
  <si>
    <t>MAGAR TUSHAR VILAS</t>
  </si>
  <si>
    <t>21A3602</t>
  </si>
  <si>
    <t>MAGDUM PRATIK DEEPAK</t>
  </si>
  <si>
    <t>21A3603</t>
  </si>
  <si>
    <t>MALATESH RITTI</t>
  </si>
  <si>
    <t>21A3604</t>
  </si>
  <si>
    <t>MANIRAJA K</t>
  </si>
  <si>
    <t>21A3605</t>
  </si>
  <si>
    <t>Mr.PANGLONG E KONYAK</t>
  </si>
  <si>
    <t>21A3606</t>
  </si>
  <si>
    <t>MUTKULE POOJA VITHAL</t>
  </si>
  <si>
    <t>21A3607</t>
  </si>
  <si>
    <t>NAGARAJ MAHADEV HITTALAMANI</t>
  </si>
  <si>
    <t>21A3608</t>
  </si>
  <si>
    <t>NANTHIKA E.B</t>
  </si>
  <si>
    <t>21A3609</t>
  </si>
  <si>
    <t>NIKHITA HONAKERI</t>
  </si>
  <si>
    <t>21A3610</t>
  </si>
  <si>
    <t>PALLAVI KALLOLLI</t>
  </si>
  <si>
    <t>21A3611</t>
  </si>
  <si>
    <t>PAVITRA CHAITANYA SHET</t>
  </si>
  <si>
    <t>21A3612</t>
  </si>
  <si>
    <t>PAVITRA PARASAPPA KOLAVI</t>
  </si>
  <si>
    <t>21A3613</t>
  </si>
  <si>
    <t>PRAKHAR MISHRA</t>
  </si>
  <si>
    <t>21A3614</t>
  </si>
  <si>
    <t>PRAVEEN BHAVIMANI</t>
  </si>
  <si>
    <t>21A3615</t>
  </si>
  <si>
    <t>PREETI SHIVANAND ANGADI</t>
  </si>
  <si>
    <t>21A3616</t>
  </si>
  <si>
    <t>PUNEETHKUMAR CHINNIKATTI</t>
  </si>
  <si>
    <t>21A3617</t>
  </si>
  <si>
    <t>RAJKUMAR KOLLURU</t>
  </si>
  <si>
    <t>21A3618</t>
  </si>
  <si>
    <t>RAKSHITA PUNDALIK PASALAKAR</t>
  </si>
  <si>
    <t>21A3619</t>
  </si>
  <si>
    <t>RAKSHITHA SADANANDA WALI</t>
  </si>
  <si>
    <t>21A3620</t>
  </si>
  <si>
    <t>RASHMI H M</t>
  </si>
  <si>
    <t>21A3621</t>
  </si>
  <si>
    <t>RAUT SUJIT BALASAHEB</t>
  </si>
  <si>
    <t>21A3622</t>
  </si>
  <si>
    <t>REVANTH R</t>
  </si>
  <si>
    <t>21A3623</t>
  </si>
  <si>
    <t>ROHIT JADHAV</t>
  </si>
  <si>
    <t>21A3624</t>
  </si>
  <si>
    <t>SACHIN PATIL</t>
  </si>
  <si>
    <t>21A3625</t>
  </si>
  <si>
    <t>SACHIN SURESH RAJPUT</t>
  </si>
  <si>
    <t>21A3626</t>
  </si>
  <si>
    <t>SAMRUDDHI K K</t>
  </si>
  <si>
    <t>21A3627</t>
  </si>
  <si>
    <t>SANA MULLA</t>
  </si>
  <si>
    <t>21A3628</t>
  </si>
  <si>
    <t>SANIYA ANUM</t>
  </si>
  <si>
    <t>21A3629</t>
  </si>
  <si>
    <t>SANJANA</t>
  </si>
  <si>
    <t>21A3630</t>
  </si>
  <si>
    <t>SANKET NAGARAJ PATIL</t>
  </si>
  <si>
    <t>21A3631</t>
  </si>
  <si>
    <t>SANTHOSHA GM</t>
  </si>
  <si>
    <t>21A3632</t>
  </si>
  <si>
    <t>SARGAR TRUPTI HANUMANT</t>
  </si>
  <si>
    <t>21A3633</t>
  </si>
  <si>
    <t>SATISH SHIVARAJ HATTIKAL</t>
  </si>
  <si>
    <t>21A3634</t>
  </si>
  <si>
    <t>SAYEDABRAR HUSAINI</t>
  </si>
  <si>
    <t>21A3635</t>
  </si>
  <si>
    <t>SHENDAGE PRACHI SHIVAJI</t>
  </si>
  <si>
    <t>21A3636</t>
  </si>
  <si>
    <t>SHRAVANA GURUBASAPPA GULALKERI</t>
  </si>
  <si>
    <t>21A3637</t>
  </si>
  <si>
    <t>SHRIMATA M KULKARNI</t>
  </si>
  <si>
    <t>21A3638</t>
  </si>
  <si>
    <t>SHRIYA VINOD PANDIT</t>
  </si>
  <si>
    <t>21A3639</t>
  </si>
  <si>
    <t>SNEHA S L</t>
  </si>
  <si>
    <t>21A3640</t>
  </si>
  <si>
    <t>SOUNDARYA PATIL</t>
  </si>
  <si>
    <t>21A3641</t>
  </si>
  <si>
    <t>SPOORTHI M HIREMATH</t>
  </si>
  <si>
    <t>21A3642</t>
  </si>
  <si>
    <t>SUDEEP PRABHULINGA BYADGI</t>
  </si>
  <si>
    <t>21A3643</t>
  </si>
  <si>
    <t>SURYA U</t>
  </si>
  <si>
    <t>21A3644</t>
  </si>
  <si>
    <t>SURYAWANSHI ANJALI SHANKAR</t>
  </si>
  <si>
    <t>21A3645</t>
  </si>
  <si>
    <t>SWATI DAYANAND HIREMATH</t>
  </si>
  <si>
    <t>21A3646</t>
  </si>
  <si>
    <t>TANUJA S KUNCHUR</t>
  </si>
  <si>
    <t>21A3647</t>
  </si>
  <si>
    <t>THADKE VIKAT SURYBHAN</t>
  </si>
  <si>
    <t>21A3648</t>
  </si>
  <si>
    <t>TONE ANKITA RAJARAM</t>
  </si>
  <si>
    <t>21A3649</t>
  </si>
  <si>
    <t>UDAYA JETTAPPA OKKALIGA</t>
  </si>
  <si>
    <t>21A3650</t>
  </si>
  <si>
    <t>UMMULWARA S MULLA</t>
  </si>
  <si>
    <t>21A3651</t>
  </si>
  <si>
    <t>V SINCHANA</t>
  </si>
  <si>
    <t>21A3652</t>
  </si>
  <si>
    <t>VAIRAGAR ONKAR ARJUN</t>
  </si>
  <si>
    <t>21A3653</t>
  </si>
  <si>
    <t>VEENA CHANNABASAPPA KUSANUR</t>
  </si>
  <si>
    <t>21A3654</t>
  </si>
  <si>
    <t>VIDYA CHANNABASAPPA METRI</t>
  </si>
  <si>
    <t>21A3655</t>
  </si>
  <si>
    <t>VIJAYA KUMAR S M</t>
  </si>
  <si>
    <t>21A3656</t>
  </si>
  <si>
    <t>VINAYAKA E C</t>
  </si>
  <si>
    <t>21A3657</t>
  </si>
  <si>
    <t>WANI NIKITA ARUN</t>
  </si>
  <si>
    <t>21A3658</t>
  </si>
  <si>
    <t>KALYANKASTURE VISHAL BHASKAR</t>
  </si>
  <si>
    <t>21A3659</t>
  </si>
  <si>
    <t>SANGALE YASH KALYAN</t>
  </si>
  <si>
    <t>21A3660</t>
  </si>
  <si>
    <t>DISTICTION</t>
  </si>
  <si>
    <t>FIRST CLASS</t>
  </si>
  <si>
    <t>PASS CLASS</t>
  </si>
  <si>
    <t>COLLEGE TOPPER</t>
  </si>
  <si>
    <t>1700/1367</t>
  </si>
  <si>
    <t>1700/1350</t>
  </si>
  <si>
    <t>1700/1329</t>
  </si>
  <si>
    <t>SL</t>
  </si>
  <si>
    <t>NAME OF STUDENT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</si>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</sst>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7" fillId="0" borderId="6" xfId="0" applyFont="1" applyFill="1" applyBorder="1"/>
    <xf numFmtId="0" fontId="7" fillId="0" borderId="6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Fill="1" applyBorder="1"/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7" xfId="1" applyFont="1" applyBorder="1"/>
    <xf numFmtId="0" fontId="2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2"/>
  <sheetViews>
    <sheetView tabSelected="1" workbookViewId="0">
      <selection activeCell="B5" sqref="B5:M5"/>
    </sheetView>
  </sheetViews>
  <sheetFormatPr defaultColWidth="7.28515625" defaultRowHeight="15" x14ac:dyDescent="0.25"/>
  <cols>
    <col min="2" max="2" width="5.85546875" customWidth="1"/>
    <col min="3" max="3" width="40.5703125" customWidth="1"/>
    <col min="4" max="4" width="11.140625" customWidth="1"/>
    <col min="10" max="10" width="9.7109375" customWidth="1"/>
    <col min="11" max="11" width="10.28515625" customWidth="1"/>
    <col min="12" max="12" width="10.5703125" customWidth="1"/>
    <col min="13" max="13" width="13.7109375" customWidth="1"/>
  </cols>
  <sheetData>
    <row r="3" spans="2:13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3" ht="18.75" x14ac:dyDescent="0.3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8" spans="2:13" ht="15.75" x14ac:dyDescent="0.25">
      <c r="B8" s="3" t="s">
        <v>2</v>
      </c>
      <c r="C8" s="4" t="s">
        <v>3</v>
      </c>
      <c r="D8" s="3" t="s">
        <v>4</v>
      </c>
      <c r="E8" s="3"/>
      <c r="F8" s="3"/>
      <c r="G8" s="3"/>
      <c r="H8" s="3"/>
      <c r="I8" s="3"/>
      <c r="J8" s="3" t="s">
        <v>5</v>
      </c>
      <c r="K8" s="3" t="s">
        <v>6</v>
      </c>
      <c r="L8" s="3" t="s">
        <v>7</v>
      </c>
      <c r="M8" s="3" t="s">
        <v>8</v>
      </c>
    </row>
    <row r="9" spans="2:13" ht="15.75" x14ac:dyDescent="0.25">
      <c r="B9" s="5" t="s">
        <v>9</v>
      </c>
      <c r="C9" s="6"/>
      <c r="D9" s="7"/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/>
      <c r="K9" s="7" t="s">
        <v>7</v>
      </c>
      <c r="L9" s="7" t="s">
        <v>15</v>
      </c>
      <c r="M9" s="7"/>
    </row>
    <row r="10" spans="2:13" x14ac:dyDescent="0.25">
      <c r="B10" s="8">
        <v>1</v>
      </c>
      <c r="C10" s="9" t="s">
        <v>17</v>
      </c>
      <c r="D10" s="10" t="s">
        <v>18</v>
      </c>
      <c r="E10" s="8" t="s">
        <v>19</v>
      </c>
      <c r="F10" s="8" t="s">
        <v>19</v>
      </c>
      <c r="G10" s="8" t="s">
        <v>19</v>
      </c>
      <c r="H10" s="8" t="s">
        <v>19</v>
      </c>
      <c r="I10" s="8" t="s">
        <v>19</v>
      </c>
      <c r="J10" s="8" t="s">
        <v>20</v>
      </c>
      <c r="K10" s="8">
        <v>1700</v>
      </c>
      <c r="L10" s="8">
        <v>1205</v>
      </c>
      <c r="M10" s="8" t="s">
        <v>21</v>
      </c>
    </row>
    <row r="11" spans="2:13" x14ac:dyDescent="0.25">
      <c r="B11" s="8">
        <f>B10+1</f>
        <v>2</v>
      </c>
      <c r="C11" s="12" t="s">
        <v>22</v>
      </c>
      <c r="D11" s="10" t="s">
        <v>23</v>
      </c>
      <c r="E11" s="8" t="s">
        <v>19</v>
      </c>
      <c r="F11" s="8" t="s">
        <v>19</v>
      </c>
      <c r="G11" s="8" t="s">
        <v>19</v>
      </c>
      <c r="H11" s="8" t="s">
        <v>19</v>
      </c>
      <c r="I11" s="8" t="s">
        <v>19</v>
      </c>
      <c r="J11" s="8" t="s">
        <v>20</v>
      </c>
      <c r="K11" s="8">
        <v>1700</v>
      </c>
      <c r="L11" s="8">
        <v>1223</v>
      </c>
      <c r="M11" s="8" t="s">
        <v>21</v>
      </c>
    </row>
    <row r="12" spans="2:13" x14ac:dyDescent="0.25">
      <c r="B12" s="8">
        <f t="shared" ref="B12:B75" si="0">B11+1</f>
        <v>3</v>
      </c>
      <c r="C12" s="13" t="s">
        <v>24</v>
      </c>
      <c r="D12" s="10" t="s">
        <v>25</v>
      </c>
      <c r="E12" s="8" t="s">
        <v>19</v>
      </c>
      <c r="F12" s="8" t="s">
        <v>19</v>
      </c>
      <c r="G12" s="8" t="s">
        <v>19</v>
      </c>
      <c r="H12" s="8" t="s">
        <v>19</v>
      </c>
      <c r="I12" s="8" t="s">
        <v>19</v>
      </c>
      <c r="J12" s="8" t="s">
        <v>20</v>
      </c>
      <c r="K12" s="8">
        <v>1700</v>
      </c>
      <c r="L12" s="8">
        <v>1198</v>
      </c>
      <c r="M12" s="8" t="s">
        <v>21</v>
      </c>
    </row>
    <row r="13" spans="2:13" x14ac:dyDescent="0.25">
      <c r="B13" s="8">
        <f t="shared" si="0"/>
        <v>4</v>
      </c>
      <c r="C13" s="9" t="s">
        <v>26</v>
      </c>
      <c r="D13" s="10" t="s">
        <v>27</v>
      </c>
      <c r="E13" s="8" t="s">
        <v>19</v>
      </c>
      <c r="F13" s="8" t="s">
        <v>19</v>
      </c>
      <c r="G13" s="8" t="s">
        <v>19</v>
      </c>
      <c r="H13" s="8" t="s">
        <v>19</v>
      </c>
      <c r="I13" s="8" t="s">
        <v>19</v>
      </c>
      <c r="J13" s="8" t="s">
        <v>20</v>
      </c>
      <c r="K13" s="8">
        <v>1700</v>
      </c>
      <c r="L13" s="8">
        <v>1265</v>
      </c>
      <c r="M13" s="8" t="s">
        <v>21</v>
      </c>
    </row>
    <row r="14" spans="2:13" x14ac:dyDescent="0.25">
      <c r="B14" s="8">
        <f t="shared" si="0"/>
        <v>5</v>
      </c>
      <c r="C14" s="13" t="s">
        <v>28</v>
      </c>
      <c r="D14" s="10" t="s">
        <v>29</v>
      </c>
      <c r="E14" s="8" t="s">
        <v>19</v>
      </c>
      <c r="F14" s="8" t="s">
        <v>19</v>
      </c>
      <c r="G14" s="14" t="s">
        <v>30</v>
      </c>
      <c r="H14" s="14" t="s">
        <v>30</v>
      </c>
      <c r="I14" s="14" t="s">
        <v>30</v>
      </c>
      <c r="J14" s="14" t="s">
        <v>30</v>
      </c>
      <c r="K14" s="8"/>
      <c r="L14" s="8"/>
      <c r="M14" s="8"/>
    </row>
    <row r="15" spans="2:13" x14ac:dyDescent="0.25">
      <c r="B15" s="8">
        <f t="shared" si="0"/>
        <v>6</v>
      </c>
      <c r="C15" s="9" t="s">
        <v>31</v>
      </c>
      <c r="D15" s="10" t="s">
        <v>32</v>
      </c>
      <c r="E15" s="8" t="s">
        <v>19</v>
      </c>
      <c r="F15" s="8" t="s">
        <v>19</v>
      </c>
      <c r="G15" s="8" t="s">
        <v>19</v>
      </c>
      <c r="H15" s="8" t="s">
        <v>19</v>
      </c>
      <c r="I15" s="8" t="s">
        <v>19</v>
      </c>
      <c r="J15" s="8" t="s">
        <v>20</v>
      </c>
      <c r="K15" s="8">
        <v>1700</v>
      </c>
      <c r="L15" s="8">
        <v>1281</v>
      </c>
      <c r="M15" s="15" t="s">
        <v>33</v>
      </c>
    </row>
    <row r="16" spans="2:13" x14ac:dyDescent="0.25">
      <c r="B16" s="8">
        <f t="shared" si="0"/>
        <v>7</v>
      </c>
      <c r="C16" s="13" t="s">
        <v>34</v>
      </c>
      <c r="D16" s="10" t="s">
        <v>35</v>
      </c>
      <c r="E16" s="8" t="s">
        <v>19</v>
      </c>
      <c r="F16" s="8" t="s">
        <v>19</v>
      </c>
      <c r="G16" s="14" t="s">
        <v>30</v>
      </c>
      <c r="H16" s="14" t="s">
        <v>30</v>
      </c>
      <c r="I16" s="14" t="s">
        <v>30</v>
      </c>
      <c r="J16" s="14" t="s">
        <v>30</v>
      </c>
      <c r="K16" s="8"/>
      <c r="L16" s="8"/>
      <c r="M16" s="8"/>
    </row>
    <row r="17" spans="2:13" x14ac:dyDescent="0.25">
      <c r="B17" s="8">
        <f t="shared" si="0"/>
        <v>8</v>
      </c>
      <c r="C17" s="12" t="s">
        <v>36</v>
      </c>
      <c r="D17" s="10" t="s">
        <v>37</v>
      </c>
      <c r="E17" s="8" t="s">
        <v>19</v>
      </c>
      <c r="F17" s="8" t="s">
        <v>19</v>
      </c>
      <c r="G17" s="8" t="s">
        <v>19</v>
      </c>
      <c r="H17" s="8" t="s">
        <v>19</v>
      </c>
      <c r="I17" s="8" t="s">
        <v>19</v>
      </c>
      <c r="J17" s="8" t="s">
        <v>20</v>
      </c>
      <c r="K17" s="8">
        <v>1700</v>
      </c>
      <c r="L17" s="8">
        <v>1221</v>
      </c>
      <c r="M17" s="8" t="s">
        <v>21</v>
      </c>
    </row>
    <row r="18" spans="2:13" x14ac:dyDescent="0.25">
      <c r="B18" s="8">
        <f t="shared" si="0"/>
        <v>9</v>
      </c>
      <c r="C18" s="13" t="s">
        <v>38</v>
      </c>
      <c r="D18" s="10" t="s">
        <v>39</v>
      </c>
      <c r="E18" s="8" t="s">
        <v>19</v>
      </c>
      <c r="F18" s="8" t="s">
        <v>19</v>
      </c>
      <c r="G18" s="8" t="s">
        <v>19</v>
      </c>
      <c r="H18" s="14" t="s">
        <v>30</v>
      </c>
      <c r="I18" s="8" t="s">
        <v>19</v>
      </c>
      <c r="J18" s="14" t="s">
        <v>30</v>
      </c>
      <c r="K18" s="8"/>
      <c r="L18" s="8"/>
      <c r="M18" s="8"/>
    </row>
    <row r="19" spans="2:13" x14ac:dyDescent="0.25">
      <c r="B19" s="8">
        <f t="shared" si="0"/>
        <v>10</v>
      </c>
      <c r="C19" s="9" t="s">
        <v>40</v>
      </c>
      <c r="D19" s="10" t="s">
        <v>41</v>
      </c>
      <c r="E19" s="14" t="s">
        <v>30</v>
      </c>
      <c r="F19" s="8" t="s">
        <v>19</v>
      </c>
      <c r="G19" s="14" t="s">
        <v>30</v>
      </c>
      <c r="H19" s="14" t="s">
        <v>30</v>
      </c>
      <c r="I19" s="14" t="s">
        <v>30</v>
      </c>
      <c r="J19" s="14" t="s">
        <v>30</v>
      </c>
      <c r="K19" s="8"/>
      <c r="L19" s="8"/>
      <c r="M19" s="8"/>
    </row>
    <row r="20" spans="2:13" x14ac:dyDescent="0.25">
      <c r="B20" s="8">
        <f t="shared" si="0"/>
        <v>11</v>
      </c>
      <c r="C20" s="13" t="s">
        <v>42</v>
      </c>
      <c r="D20" s="10" t="s">
        <v>43</v>
      </c>
      <c r="E20" s="8" t="s">
        <v>19</v>
      </c>
      <c r="F20" s="8" t="s">
        <v>19</v>
      </c>
      <c r="G20" s="8" t="s">
        <v>19</v>
      </c>
      <c r="H20" s="8" t="s">
        <v>19</v>
      </c>
      <c r="I20" s="8" t="s">
        <v>19</v>
      </c>
      <c r="J20" s="8" t="s">
        <v>20</v>
      </c>
      <c r="K20" s="8">
        <v>1700</v>
      </c>
      <c r="L20" s="8">
        <v>1215</v>
      </c>
      <c r="M20" s="8" t="s">
        <v>21</v>
      </c>
    </row>
    <row r="21" spans="2:13" x14ac:dyDescent="0.25">
      <c r="B21" s="8">
        <f t="shared" si="0"/>
        <v>12</v>
      </c>
      <c r="C21" s="16" t="s">
        <v>44</v>
      </c>
      <c r="D21" s="10" t="s">
        <v>45</v>
      </c>
      <c r="E21" s="8" t="s">
        <v>19</v>
      </c>
      <c r="F21" s="8" t="s">
        <v>19</v>
      </c>
      <c r="G21" s="14" t="s">
        <v>30</v>
      </c>
      <c r="H21" s="8" t="s">
        <v>19</v>
      </c>
      <c r="I21" s="14" t="s">
        <v>30</v>
      </c>
      <c r="J21" s="14" t="s">
        <v>30</v>
      </c>
      <c r="K21" s="8"/>
      <c r="L21" s="8"/>
      <c r="M21" s="8"/>
    </row>
    <row r="22" spans="2:13" x14ac:dyDescent="0.25">
      <c r="B22" s="8">
        <f t="shared" si="0"/>
        <v>13</v>
      </c>
      <c r="C22" s="17" t="s">
        <v>46</v>
      </c>
      <c r="D22" s="10" t="s">
        <v>47</v>
      </c>
      <c r="E22" s="8" t="s">
        <v>19</v>
      </c>
      <c r="F22" s="8" t="s">
        <v>19</v>
      </c>
      <c r="G22" s="8" t="s">
        <v>19</v>
      </c>
      <c r="H22" s="8" t="s">
        <v>19</v>
      </c>
      <c r="I22" s="8" t="s">
        <v>19</v>
      </c>
      <c r="J22" s="8" t="s">
        <v>20</v>
      </c>
      <c r="K22" s="8">
        <v>1700</v>
      </c>
      <c r="L22" s="8">
        <v>1189</v>
      </c>
      <c r="M22" s="8" t="s">
        <v>21</v>
      </c>
    </row>
    <row r="23" spans="2:13" x14ac:dyDescent="0.25">
      <c r="B23" s="8">
        <f t="shared" si="0"/>
        <v>14</v>
      </c>
      <c r="C23" s="16" t="s">
        <v>48</v>
      </c>
      <c r="D23" s="10" t="s">
        <v>49</v>
      </c>
      <c r="E23" s="8" t="s">
        <v>19</v>
      </c>
      <c r="F23" s="8" t="s">
        <v>19</v>
      </c>
      <c r="G23" s="8" t="s">
        <v>19</v>
      </c>
      <c r="H23" s="8" t="s">
        <v>19</v>
      </c>
      <c r="I23" s="8" t="s">
        <v>19</v>
      </c>
      <c r="J23" s="8" t="s">
        <v>20</v>
      </c>
      <c r="K23" s="8">
        <v>1700</v>
      </c>
      <c r="L23" s="8">
        <v>1271</v>
      </c>
      <c r="M23" s="8" t="s">
        <v>21</v>
      </c>
    </row>
    <row r="24" spans="2:13" x14ac:dyDescent="0.25">
      <c r="B24" s="8">
        <f t="shared" si="0"/>
        <v>15</v>
      </c>
      <c r="C24" s="16" t="s">
        <v>50</v>
      </c>
      <c r="D24" s="10" t="s">
        <v>51</v>
      </c>
      <c r="E24" s="8" t="s">
        <v>19</v>
      </c>
      <c r="F24" s="8" t="s">
        <v>19</v>
      </c>
      <c r="G24" s="14" t="s">
        <v>30</v>
      </c>
      <c r="H24" s="8" t="s">
        <v>19</v>
      </c>
      <c r="I24" s="8" t="s">
        <v>19</v>
      </c>
      <c r="J24" s="14" t="s">
        <v>30</v>
      </c>
      <c r="K24" s="8"/>
      <c r="L24" s="8"/>
      <c r="M24" s="8"/>
    </row>
    <row r="25" spans="2:13" x14ac:dyDescent="0.25">
      <c r="B25" s="8">
        <f t="shared" si="0"/>
        <v>16</v>
      </c>
      <c r="C25" s="18" t="s">
        <v>52</v>
      </c>
      <c r="D25" s="10" t="s">
        <v>53</v>
      </c>
      <c r="E25" s="8" t="s">
        <v>19</v>
      </c>
      <c r="F25" s="8" t="s">
        <v>19</v>
      </c>
      <c r="G25" s="8" t="s">
        <v>19</v>
      </c>
      <c r="H25" s="8" t="s">
        <v>19</v>
      </c>
      <c r="I25" s="8" t="s">
        <v>19</v>
      </c>
      <c r="J25" s="8" t="s">
        <v>20</v>
      </c>
      <c r="K25" s="8">
        <v>1700</v>
      </c>
      <c r="L25" s="8">
        <v>1247</v>
      </c>
      <c r="M25" s="8" t="s">
        <v>21</v>
      </c>
    </row>
    <row r="26" spans="2:13" x14ac:dyDescent="0.25">
      <c r="B26" s="8">
        <f t="shared" si="0"/>
        <v>17</v>
      </c>
      <c r="C26" s="16" t="s">
        <v>54</v>
      </c>
      <c r="D26" s="10" t="s">
        <v>55</v>
      </c>
      <c r="E26" s="8" t="s">
        <v>19</v>
      </c>
      <c r="F26" s="8" t="s">
        <v>19</v>
      </c>
      <c r="G26" s="8" t="s">
        <v>19</v>
      </c>
      <c r="H26" s="8" t="s">
        <v>19</v>
      </c>
      <c r="I26" s="8" t="s">
        <v>19</v>
      </c>
      <c r="J26" s="8" t="s">
        <v>20</v>
      </c>
      <c r="K26" s="8">
        <v>1700</v>
      </c>
      <c r="L26" s="8">
        <v>1253</v>
      </c>
      <c r="M26" s="8" t="s">
        <v>21</v>
      </c>
    </row>
    <row r="27" spans="2:13" x14ac:dyDescent="0.25">
      <c r="B27" s="8">
        <f t="shared" si="0"/>
        <v>18</v>
      </c>
      <c r="C27" s="16" t="s">
        <v>56</v>
      </c>
      <c r="D27" s="10" t="s">
        <v>57</v>
      </c>
      <c r="E27" s="8" t="s">
        <v>19</v>
      </c>
      <c r="F27" s="8" t="s">
        <v>19</v>
      </c>
      <c r="G27" s="14" t="s">
        <v>30</v>
      </c>
      <c r="H27" s="14" t="s">
        <v>30</v>
      </c>
      <c r="I27" s="14" t="s">
        <v>30</v>
      </c>
      <c r="J27" s="14" t="s">
        <v>30</v>
      </c>
      <c r="K27" s="8"/>
      <c r="L27" s="8"/>
      <c r="M27" s="8"/>
    </row>
    <row r="28" spans="2:13" x14ac:dyDescent="0.25">
      <c r="B28" s="8">
        <f t="shared" si="0"/>
        <v>19</v>
      </c>
      <c r="C28" s="19" t="s">
        <v>58</v>
      </c>
      <c r="D28" s="10" t="s">
        <v>59</v>
      </c>
      <c r="E28" s="8" t="s">
        <v>19</v>
      </c>
      <c r="F28" s="8" t="s">
        <v>19</v>
      </c>
      <c r="G28" s="14" t="s">
        <v>30</v>
      </c>
      <c r="H28" s="8" t="s">
        <v>19</v>
      </c>
      <c r="I28" s="8" t="s">
        <v>19</v>
      </c>
      <c r="J28" s="14" t="s">
        <v>30</v>
      </c>
      <c r="K28" s="8"/>
      <c r="L28" s="8"/>
      <c r="M28" s="8"/>
    </row>
    <row r="29" spans="2:13" x14ac:dyDescent="0.25">
      <c r="B29" s="8">
        <f t="shared" si="0"/>
        <v>20</v>
      </c>
      <c r="C29" s="16" t="s">
        <v>60</v>
      </c>
      <c r="D29" s="10" t="s">
        <v>61</v>
      </c>
      <c r="E29" s="8" t="s">
        <v>19</v>
      </c>
      <c r="F29" s="8" t="s">
        <v>19</v>
      </c>
      <c r="G29" s="8" t="s">
        <v>19</v>
      </c>
      <c r="H29" s="8" t="s">
        <v>19</v>
      </c>
      <c r="I29" s="8" t="s">
        <v>19</v>
      </c>
      <c r="J29" s="8" t="s">
        <v>20</v>
      </c>
      <c r="K29" s="8">
        <v>1700</v>
      </c>
      <c r="L29" s="8">
        <v>1187</v>
      </c>
      <c r="M29" s="8" t="s">
        <v>21</v>
      </c>
    </row>
    <row r="30" spans="2:13" x14ac:dyDescent="0.25">
      <c r="B30" s="8">
        <f t="shared" si="0"/>
        <v>21</v>
      </c>
      <c r="C30" s="16" t="s">
        <v>62</v>
      </c>
      <c r="D30" s="10" t="s">
        <v>63</v>
      </c>
      <c r="E30" s="8" t="s">
        <v>19</v>
      </c>
      <c r="F30" s="8" t="s">
        <v>19</v>
      </c>
      <c r="G30" s="8" t="s">
        <v>19</v>
      </c>
      <c r="H30" s="8" t="s">
        <v>19</v>
      </c>
      <c r="I30" s="8" t="s">
        <v>19</v>
      </c>
      <c r="J30" s="8" t="s">
        <v>20</v>
      </c>
      <c r="K30" s="8">
        <v>1700</v>
      </c>
      <c r="L30" s="8">
        <v>1253</v>
      </c>
      <c r="M30" s="8" t="s">
        <v>21</v>
      </c>
    </row>
    <row r="31" spans="2:13" x14ac:dyDescent="0.25">
      <c r="B31" s="8">
        <f t="shared" si="0"/>
        <v>22</v>
      </c>
      <c r="C31" s="16" t="s">
        <v>64</v>
      </c>
      <c r="D31" s="10" t="s">
        <v>65</v>
      </c>
      <c r="E31" s="8" t="s">
        <v>19</v>
      </c>
      <c r="F31" s="8" t="s">
        <v>19</v>
      </c>
      <c r="G31" s="14" t="s">
        <v>30</v>
      </c>
      <c r="H31" s="14" t="s">
        <v>30</v>
      </c>
      <c r="I31" s="8" t="s">
        <v>19</v>
      </c>
      <c r="J31" s="14" t="s">
        <v>30</v>
      </c>
      <c r="K31" s="8"/>
      <c r="L31" s="8"/>
      <c r="M31" s="8"/>
    </row>
    <row r="32" spans="2:13" x14ac:dyDescent="0.25">
      <c r="B32" s="8">
        <f t="shared" si="0"/>
        <v>23</v>
      </c>
      <c r="C32" s="16" t="s">
        <v>66</v>
      </c>
      <c r="D32" s="10" t="s">
        <v>67</v>
      </c>
      <c r="E32" s="8" t="s">
        <v>19</v>
      </c>
      <c r="F32" s="8" t="s">
        <v>19</v>
      </c>
      <c r="G32" s="8" t="s">
        <v>19</v>
      </c>
      <c r="H32" s="8" t="s">
        <v>19</v>
      </c>
      <c r="I32" s="8" t="s">
        <v>19</v>
      </c>
      <c r="J32" s="8" t="s">
        <v>20</v>
      </c>
      <c r="K32" s="8">
        <v>1700</v>
      </c>
      <c r="L32" s="8">
        <v>1218</v>
      </c>
      <c r="M32" s="8" t="s">
        <v>21</v>
      </c>
    </row>
    <row r="33" spans="2:13" x14ac:dyDescent="0.25">
      <c r="B33" s="8">
        <f t="shared" si="0"/>
        <v>24</v>
      </c>
      <c r="C33" s="17" t="s">
        <v>68</v>
      </c>
      <c r="D33" s="10" t="s">
        <v>69</v>
      </c>
      <c r="E33" s="8" t="s">
        <v>19</v>
      </c>
      <c r="F33" s="8" t="s">
        <v>19</v>
      </c>
      <c r="G33" s="8" t="s">
        <v>19</v>
      </c>
      <c r="H33" s="8" t="s">
        <v>19</v>
      </c>
      <c r="I33" s="8" t="s">
        <v>19</v>
      </c>
      <c r="J33" s="8" t="s">
        <v>20</v>
      </c>
      <c r="K33" s="8">
        <v>1700</v>
      </c>
      <c r="L33" s="8">
        <v>1234</v>
      </c>
      <c r="M33" s="8" t="s">
        <v>21</v>
      </c>
    </row>
    <row r="34" spans="2:13" x14ac:dyDescent="0.25">
      <c r="B34" s="8">
        <f t="shared" si="0"/>
        <v>25</v>
      </c>
      <c r="C34" s="16" t="s">
        <v>70</v>
      </c>
      <c r="D34" s="10" t="s">
        <v>71</v>
      </c>
      <c r="E34" s="8" t="s">
        <v>19</v>
      </c>
      <c r="F34" s="8" t="s">
        <v>19</v>
      </c>
      <c r="G34" s="14" t="s">
        <v>30</v>
      </c>
      <c r="H34" s="14" t="s">
        <v>30</v>
      </c>
      <c r="I34" s="14" t="s">
        <v>30</v>
      </c>
      <c r="J34" s="14" t="s">
        <v>30</v>
      </c>
      <c r="K34" s="8"/>
      <c r="L34" s="8"/>
      <c r="M34" s="8"/>
    </row>
    <row r="35" spans="2:13" x14ac:dyDescent="0.25">
      <c r="B35" s="8">
        <f t="shared" si="0"/>
        <v>26</v>
      </c>
      <c r="C35" s="20" t="s">
        <v>72</v>
      </c>
      <c r="D35" s="10" t="s">
        <v>73</v>
      </c>
      <c r="E35" s="14" t="s">
        <v>30</v>
      </c>
      <c r="F35" s="14" t="s">
        <v>30</v>
      </c>
      <c r="G35" s="14" t="s">
        <v>30</v>
      </c>
      <c r="H35" s="14" t="s">
        <v>30</v>
      </c>
      <c r="I35" s="14" t="s">
        <v>30</v>
      </c>
      <c r="J35" s="14" t="s">
        <v>30</v>
      </c>
      <c r="K35" s="8"/>
      <c r="L35" s="8"/>
      <c r="M35" s="8"/>
    </row>
    <row r="36" spans="2:13" x14ac:dyDescent="0.25">
      <c r="B36" s="8">
        <f t="shared" si="0"/>
        <v>27</v>
      </c>
      <c r="C36" s="21" t="s">
        <v>74</v>
      </c>
      <c r="D36" s="10" t="s">
        <v>75</v>
      </c>
      <c r="E36" s="8" t="s">
        <v>19</v>
      </c>
      <c r="F36" s="8" t="s">
        <v>19</v>
      </c>
      <c r="G36" s="8" t="s">
        <v>19</v>
      </c>
      <c r="H36" s="8" t="s">
        <v>19</v>
      </c>
      <c r="I36" s="8" t="s">
        <v>19</v>
      </c>
      <c r="J36" s="8" t="s">
        <v>20</v>
      </c>
      <c r="K36" s="8">
        <v>1700</v>
      </c>
      <c r="L36" s="8">
        <v>1222</v>
      </c>
      <c r="M36" s="8" t="s">
        <v>21</v>
      </c>
    </row>
    <row r="37" spans="2:13" x14ac:dyDescent="0.25">
      <c r="B37" s="8">
        <f t="shared" si="0"/>
        <v>28</v>
      </c>
      <c r="C37" s="16" t="s">
        <v>76</v>
      </c>
      <c r="D37" s="10" t="s">
        <v>77</v>
      </c>
      <c r="E37" s="8" t="s">
        <v>19</v>
      </c>
      <c r="F37" s="8" t="s">
        <v>19</v>
      </c>
      <c r="G37" s="8" t="s">
        <v>19</v>
      </c>
      <c r="H37" s="8" t="s">
        <v>19</v>
      </c>
      <c r="I37" s="8" t="s">
        <v>19</v>
      </c>
      <c r="J37" s="8" t="s">
        <v>20</v>
      </c>
      <c r="K37" s="8">
        <v>1700</v>
      </c>
      <c r="L37" s="8">
        <v>1220</v>
      </c>
      <c r="M37" s="8" t="s">
        <v>21</v>
      </c>
    </row>
    <row r="38" spans="2:13" x14ac:dyDescent="0.25">
      <c r="B38" s="8">
        <f t="shared" si="0"/>
        <v>29</v>
      </c>
      <c r="C38" s="16" t="s">
        <v>78</v>
      </c>
      <c r="D38" s="10" t="s">
        <v>79</v>
      </c>
      <c r="E38" s="8" t="s">
        <v>19</v>
      </c>
      <c r="F38" s="8" t="s">
        <v>19</v>
      </c>
      <c r="G38" s="8" t="s">
        <v>19</v>
      </c>
      <c r="H38" s="8" t="s">
        <v>19</v>
      </c>
      <c r="I38" s="8" t="s">
        <v>19</v>
      </c>
      <c r="J38" s="8" t="s">
        <v>20</v>
      </c>
      <c r="K38" s="8">
        <v>1700</v>
      </c>
      <c r="L38" s="8">
        <v>1176</v>
      </c>
      <c r="M38" s="8" t="s">
        <v>21</v>
      </c>
    </row>
    <row r="39" spans="2:13" x14ac:dyDescent="0.25">
      <c r="B39" s="8">
        <f t="shared" si="0"/>
        <v>30</v>
      </c>
      <c r="C39" s="16" t="s">
        <v>80</v>
      </c>
      <c r="D39" s="10" t="s">
        <v>81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20</v>
      </c>
      <c r="K39" s="8">
        <v>1700</v>
      </c>
      <c r="L39" s="8">
        <v>1228</v>
      </c>
      <c r="M39" s="8" t="s">
        <v>21</v>
      </c>
    </row>
    <row r="40" spans="2:13" x14ac:dyDescent="0.25">
      <c r="B40" s="8">
        <f t="shared" si="0"/>
        <v>31</v>
      </c>
      <c r="C40" s="17" t="s">
        <v>82</v>
      </c>
      <c r="D40" s="10" t="s">
        <v>83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8" t="s">
        <v>20</v>
      </c>
      <c r="K40" s="8">
        <v>1700</v>
      </c>
      <c r="L40" s="8">
        <v>1180</v>
      </c>
      <c r="M40" s="8" t="s">
        <v>21</v>
      </c>
    </row>
    <row r="41" spans="2:13" x14ac:dyDescent="0.25">
      <c r="B41" s="8">
        <f t="shared" si="0"/>
        <v>32</v>
      </c>
      <c r="C41" s="21" t="s">
        <v>84</v>
      </c>
      <c r="D41" s="10" t="s">
        <v>85</v>
      </c>
      <c r="E41" s="8" t="s">
        <v>19</v>
      </c>
      <c r="F41" s="8" t="s">
        <v>19</v>
      </c>
      <c r="G41" s="8" t="s">
        <v>19</v>
      </c>
      <c r="H41" s="8" t="s">
        <v>19</v>
      </c>
      <c r="I41" s="8" t="s">
        <v>19</v>
      </c>
      <c r="J41" s="8" t="s">
        <v>20</v>
      </c>
      <c r="K41" s="8">
        <v>1700</v>
      </c>
      <c r="L41" s="8">
        <v>1173</v>
      </c>
      <c r="M41" s="8" t="s">
        <v>21</v>
      </c>
    </row>
    <row r="42" spans="2:13" x14ac:dyDescent="0.25">
      <c r="B42" s="8">
        <f t="shared" si="0"/>
        <v>33</v>
      </c>
      <c r="C42" s="18" t="s">
        <v>86</v>
      </c>
      <c r="D42" s="10" t="s">
        <v>87</v>
      </c>
      <c r="E42" s="8" t="s">
        <v>19</v>
      </c>
      <c r="F42" s="8" t="s">
        <v>19</v>
      </c>
      <c r="G42" s="8" t="s">
        <v>19</v>
      </c>
      <c r="H42" s="8" t="s">
        <v>19</v>
      </c>
      <c r="I42" s="8" t="s">
        <v>19</v>
      </c>
      <c r="J42" s="8" t="s">
        <v>20</v>
      </c>
      <c r="K42" s="8">
        <v>1700</v>
      </c>
      <c r="L42" s="8">
        <v>1188</v>
      </c>
      <c r="M42" s="8" t="s">
        <v>21</v>
      </c>
    </row>
    <row r="43" spans="2:13" x14ac:dyDescent="0.25">
      <c r="B43" s="8">
        <f t="shared" si="0"/>
        <v>34</v>
      </c>
      <c r="C43" s="9" t="s">
        <v>88</v>
      </c>
      <c r="D43" s="10" t="s">
        <v>89</v>
      </c>
      <c r="E43" s="8" t="s">
        <v>19</v>
      </c>
      <c r="F43" s="8" t="s">
        <v>19</v>
      </c>
      <c r="G43" s="8" t="s">
        <v>19</v>
      </c>
      <c r="H43" s="8" t="s">
        <v>19</v>
      </c>
      <c r="I43" s="8" t="s">
        <v>19</v>
      </c>
      <c r="J43" s="8" t="s">
        <v>20</v>
      </c>
      <c r="K43" s="8">
        <v>1700</v>
      </c>
      <c r="L43" s="8">
        <v>1244</v>
      </c>
      <c r="M43" s="8" t="s">
        <v>21</v>
      </c>
    </row>
    <row r="44" spans="2:13" x14ac:dyDescent="0.25">
      <c r="B44" s="8">
        <f t="shared" si="0"/>
        <v>35</v>
      </c>
      <c r="C44" s="12" t="s">
        <v>90</v>
      </c>
      <c r="D44" s="10" t="s">
        <v>91</v>
      </c>
      <c r="E44" s="8" t="s">
        <v>19</v>
      </c>
      <c r="F44" s="8" t="s">
        <v>19</v>
      </c>
      <c r="G44" s="8" t="s">
        <v>19</v>
      </c>
      <c r="H44" s="8" t="s">
        <v>19</v>
      </c>
      <c r="I44" s="14" t="s">
        <v>30</v>
      </c>
      <c r="J44" s="14" t="s">
        <v>30</v>
      </c>
      <c r="K44" s="8"/>
      <c r="L44" s="8"/>
      <c r="M44" s="8"/>
    </row>
    <row r="45" spans="2:13" x14ac:dyDescent="0.25">
      <c r="B45" s="8">
        <f t="shared" si="0"/>
        <v>36</v>
      </c>
      <c r="C45" s="13" t="s">
        <v>92</v>
      </c>
      <c r="D45" s="10" t="s">
        <v>93</v>
      </c>
      <c r="E45" s="8" t="s">
        <v>19</v>
      </c>
      <c r="F45" s="8" t="s">
        <v>19</v>
      </c>
      <c r="G45" s="14" t="s">
        <v>30</v>
      </c>
      <c r="H45" s="8" t="s">
        <v>19</v>
      </c>
      <c r="I45" s="14" t="s">
        <v>30</v>
      </c>
      <c r="J45" s="14" t="s">
        <v>30</v>
      </c>
      <c r="K45" s="8"/>
      <c r="L45" s="8"/>
      <c r="M45" s="8"/>
    </row>
    <row r="46" spans="2:13" x14ac:dyDescent="0.25">
      <c r="B46" s="8">
        <f t="shared" si="0"/>
        <v>37</v>
      </c>
      <c r="C46" s="12" t="s">
        <v>94</v>
      </c>
      <c r="D46" s="10" t="s">
        <v>95</v>
      </c>
      <c r="E46" s="8" t="s">
        <v>19</v>
      </c>
      <c r="F46" s="8" t="s">
        <v>19</v>
      </c>
      <c r="G46" s="8" t="s">
        <v>19</v>
      </c>
      <c r="H46" s="8" t="s">
        <v>19</v>
      </c>
      <c r="I46" s="8" t="s">
        <v>19</v>
      </c>
      <c r="J46" s="8" t="s">
        <v>20</v>
      </c>
      <c r="K46" s="8">
        <v>1700</v>
      </c>
      <c r="L46" s="8">
        <v>1156</v>
      </c>
      <c r="M46" s="8" t="s">
        <v>21</v>
      </c>
    </row>
    <row r="47" spans="2:13" x14ac:dyDescent="0.25">
      <c r="B47" s="8">
        <f t="shared" si="0"/>
        <v>38</v>
      </c>
      <c r="C47" s="22" t="s">
        <v>96</v>
      </c>
      <c r="D47" s="10" t="s">
        <v>97</v>
      </c>
      <c r="E47" s="14" t="s">
        <v>30</v>
      </c>
      <c r="F47" s="14" t="s">
        <v>30</v>
      </c>
      <c r="G47" s="14" t="s">
        <v>30</v>
      </c>
      <c r="H47" s="14" t="s">
        <v>30</v>
      </c>
      <c r="I47" s="14" t="s">
        <v>30</v>
      </c>
      <c r="J47" s="14" t="s">
        <v>30</v>
      </c>
      <c r="K47" s="8"/>
      <c r="L47" s="8"/>
      <c r="M47" s="8"/>
    </row>
    <row r="48" spans="2:13" x14ac:dyDescent="0.25">
      <c r="B48" s="8">
        <f t="shared" si="0"/>
        <v>39</v>
      </c>
      <c r="C48" s="13" t="s">
        <v>98</v>
      </c>
      <c r="D48" s="10" t="s">
        <v>99</v>
      </c>
      <c r="E48" s="8" t="s">
        <v>19</v>
      </c>
      <c r="F48" s="8" t="s">
        <v>19</v>
      </c>
      <c r="G48" s="8" t="s">
        <v>19</v>
      </c>
      <c r="H48" s="8" t="s">
        <v>19</v>
      </c>
      <c r="I48" s="8" t="s">
        <v>19</v>
      </c>
      <c r="J48" s="8" t="s">
        <v>20</v>
      </c>
      <c r="K48" s="8">
        <v>1700</v>
      </c>
      <c r="L48" s="8">
        <v>1288</v>
      </c>
      <c r="M48" s="8" t="s">
        <v>33</v>
      </c>
    </row>
    <row r="49" spans="2:13" x14ac:dyDescent="0.25">
      <c r="B49" s="8">
        <f t="shared" si="0"/>
        <v>40</v>
      </c>
      <c r="C49" s="12" t="s">
        <v>100</v>
      </c>
      <c r="D49" s="10" t="s">
        <v>101</v>
      </c>
      <c r="E49" s="8" t="s">
        <v>19</v>
      </c>
      <c r="F49" s="8" t="s">
        <v>19</v>
      </c>
      <c r="G49" s="8" t="s">
        <v>19</v>
      </c>
      <c r="H49" s="8" t="s">
        <v>19</v>
      </c>
      <c r="I49" s="8" t="s">
        <v>19</v>
      </c>
      <c r="J49" s="8" t="s">
        <v>20</v>
      </c>
      <c r="K49" s="8">
        <v>1700</v>
      </c>
      <c r="L49" s="8">
        <v>1290</v>
      </c>
      <c r="M49" s="8" t="s">
        <v>33</v>
      </c>
    </row>
    <row r="50" spans="2:13" x14ac:dyDescent="0.25">
      <c r="B50" s="8">
        <f t="shared" si="0"/>
        <v>41</v>
      </c>
      <c r="C50" s="12" t="s">
        <v>102</v>
      </c>
      <c r="D50" s="10" t="s">
        <v>103</v>
      </c>
      <c r="E50" s="8" t="s">
        <v>19</v>
      </c>
      <c r="F50" s="8" t="s">
        <v>19</v>
      </c>
      <c r="G50" s="8" t="s">
        <v>19</v>
      </c>
      <c r="H50" s="8" t="s">
        <v>19</v>
      </c>
      <c r="I50" s="8" t="s">
        <v>19</v>
      </c>
      <c r="J50" s="8" t="s">
        <v>20</v>
      </c>
      <c r="K50" s="8">
        <v>1700</v>
      </c>
      <c r="L50" s="8">
        <v>1198</v>
      </c>
      <c r="M50" s="8" t="s">
        <v>21</v>
      </c>
    </row>
    <row r="51" spans="2:13" x14ac:dyDescent="0.25">
      <c r="B51" s="8">
        <f t="shared" si="0"/>
        <v>42</v>
      </c>
      <c r="C51" s="13" t="s">
        <v>104</v>
      </c>
      <c r="D51" s="10" t="s">
        <v>105</v>
      </c>
      <c r="E51" s="8" t="s">
        <v>19</v>
      </c>
      <c r="F51" s="8" t="s">
        <v>19</v>
      </c>
      <c r="G51" s="8" t="s">
        <v>19</v>
      </c>
      <c r="H51" s="8" t="s">
        <v>19</v>
      </c>
      <c r="I51" s="8" t="s">
        <v>19</v>
      </c>
      <c r="J51" s="8" t="s">
        <v>20</v>
      </c>
      <c r="K51" s="8">
        <v>1700</v>
      </c>
      <c r="L51" s="8">
        <v>1237</v>
      </c>
      <c r="M51" s="8" t="s">
        <v>21</v>
      </c>
    </row>
    <row r="52" spans="2:13" x14ac:dyDescent="0.25">
      <c r="B52" s="8">
        <f t="shared" si="0"/>
        <v>43</v>
      </c>
      <c r="C52" s="22" t="s">
        <v>106</v>
      </c>
      <c r="D52" s="10" t="s">
        <v>107</v>
      </c>
      <c r="E52" s="8" t="s">
        <v>19</v>
      </c>
      <c r="F52" s="8" t="s">
        <v>19</v>
      </c>
      <c r="G52" s="8" t="s">
        <v>19</v>
      </c>
      <c r="H52" s="8" t="s">
        <v>19</v>
      </c>
      <c r="I52" s="8" t="s">
        <v>19</v>
      </c>
      <c r="J52" s="8" t="s">
        <v>20</v>
      </c>
      <c r="K52" s="8">
        <v>1700</v>
      </c>
      <c r="L52" s="8">
        <v>1099</v>
      </c>
      <c r="M52" s="8" t="s">
        <v>20</v>
      </c>
    </row>
    <row r="53" spans="2:13" x14ac:dyDescent="0.25">
      <c r="B53" s="8">
        <f t="shared" si="0"/>
        <v>44</v>
      </c>
      <c r="C53" s="13" t="s">
        <v>108</v>
      </c>
      <c r="D53" s="10" t="s">
        <v>109</v>
      </c>
      <c r="E53" s="8" t="s">
        <v>19</v>
      </c>
      <c r="F53" s="8" t="s">
        <v>19</v>
      </c>
      <c r="G53" s="8" t="s">
        <v>19</v>
      </c>
      <c r="H53" s="8" t="s">
        <v>19</v>
      </c>
      <c r="I53" s="8" t="s">
        <v>19</v>
      </c>
      <c r="J53" s="8" t="s">
        <v>20</v>
      </c>
      <c r="K53" s="8">
        <v>1700</v>
      </c>
      <c r="L53" s="8">
        <v>1198</v>
      </c>
      <c r="M53" s="8" t="s">
        <v>21</v>
      </c>
    </row>
    <row r="54" spans="2:13" x14ac:dyDescent="0.25">
      <c r="B54" s="8">
        <f t="shared" si="0"/>
        <v>45</v>
      </c>
      <c r="C54" s="22" t="s">
        <v>110</v>
      </c>
      <c r="D54" s="10" t="s">
        <v>111</v>
      </c>
      <c r="E54" s="8" t="s">
        <v>19</v>
      </c>
      <c r="F54" s="8" t="s">
        <v>19</v>
      </c>
      <c r="G54" s="8" t="s">
        <v>19</v>
      </c>
      <c r="H54" s="8" t="s">
        <v>19</v>
      </c>
      <c r="I54" s="8" t="s">
        <v>19</v>
      </c>
      <c r="J54" s="8" t="s">
        <v>20</v>
      </c>
      <c r="K54" s="8">
        <v>1700</v>
      </c>
      <c r="L54" s="8">
        <v>1234</v>
      </c>
      <c r="M54" s="8" t="s">
        <v>21</v>
      </c>
    </row>
    <row r="55" spans="2:13" x14ac:dyDescent="0.25">
      <c r="B55" s="8">
        <f t="shared" si="0"/>
        <v>46</v>
      </c>
      <c r="C55" s="13" t="s">
        <v>112</v>
      </c>
      <c r="D55" s="10" t="s">
        <v>113</v>
      </c>
      <c r="E55" s="8" t="s">
        <v>19</v>
      </c>
      <c r="F55" s="14" t="s">
        <v>30</v>
      </c>
      <c r="G55" s="14" t="s">
        <v>30</v>
      </c>
      <c r="H55" s="14" t="s">
        <v>30</v>
      </c>
      <c r="I55" s="14" t="s">
        <v>30</v>
      </c>
      <c r="J55" s="14" t="s">
        <v>30</v>
      </c>
      <c r="K55" s="8"/>
      <c r="L55" s="8"/>
      <c r="M55" s="8"/>
    </row>
    <row r="56" spans="2:13" x14ac:dyDescent="0.25">
      <c r="B56" s="8">
        <f t="shared" si="0"/>
        <v>47</v>
      </c>
      <c r="C56" s="12" t="s">
        <v>114</v>
      </c>
      <c r="D56" s="10" t="s">
        <v>115</v>
      </c>
      <c r="E56" s="8" t="s">
        <v>19</v>
      </c>
      <c r="F56" s="14" t="s">
        <v>30</v>
      </c>
      <c r="G56" s="14" t="s">
        <v>30</v>
      </c>
      <c r="H56" s="14" t="s">
        <v>30</v>
      </c>
      <c r="I56" s="14" t="s">
        <v>30</v>
      </c>
      <c r="J56" s="14" t="s">
        <v>30</v>
      </c>
      <c r="K56" s="8"/>
      <c r="L56" s="8"/>
      <c r="M56" s="8"/>
    </row>
    <row r="57" spans="2:13" x14ac:dyDescent="0.25">
      <c r="B57" s="8">
        <f t="shared" si="0"/>
        <v>48</v>
      </c>
      <c r="C57" s="24" t="s">
        <v>116</v>
      </c>
      <c r="D57" s="25" t="s">
        <v>117</v>
      </c>
      <c r="E57" s="23" t="s">
        <v>19</v>
      </c>
      <c r="F57" s="23" t="s">
        <v>19</v>
      </c>
      <c r="G57" s="23" t="s">
        <v>19</v>
      </c>
      <c r="H57" s="23" t="s">
        <v>19</v>
      </c>
      <c r="I57" s="23" t="s">
        <v>19</v>
      </c>
      <c r="J57" s="23" t="s">
        <v>20</v>
      </c>
      <c r="K57" s="23">
        <v>1700</v>
      </c>
      <c r="L57" s="23">
        <v>1350</v>
      </c>
      <c r="M57" s="23" t="s">
        <v>33</v>
      </c>
    </row>
    <row r="58" spans="2:13" x14ac:dyDescent="0.25">
      <c r="B58" s="8">
        <f t="shared" si="0"/>
        <v>49</v>
      </c>
      <c r="C58" s="13" t="s">
        <v>118</v>
      </c>
      <c r="D58" s="10" t="s">
        <v>119</v>
      </c>
      <c r="E58" s="8" t="s">
        <v>19</v>
      </c>
      <c r="F58" s="8" t="s">
        <v>19</v>
      </c>
      <c r="G58" s="8" t="s">
        <v>19</v>
      </c>
      <c r="H58" s="8" t="s">
        <v>19</v>
      </c>
      <c r="I58" s="8" t="s">
        <v>19</v>
      </c>
      <c r="J58" s="8" t="s">
        <v>20</v>
      </c>
      <c r="K58" s="8">
        <v>1700</v>
      </c>
      <c r="L58" s="8">
        <v>1227</v>
      </c>
      <c r="M58" s="8" t="s">
        <v>21</v>
      </c>
    </row>
    <row r="59" spans="2:13" x14ac:dyDescent="0.25">
      <c r="B59" s="8">
        <f t="shared" si="0"/>
        <v>50</v>
      </c>
      <c r="C59" s="9" t="s">
        <v>120</v>
      </c>
      <c r="D59" s="10" t="s">
        <v>121</v>
      </c>
      <c r="E59" s="8" t="s">
        <v>19</v>
      </c>
      <c r="F59" s="8" t="s">
        <v>19</v>
      </c>
      <c r="G59" s="8" t="s">
        <v>19</v>
      </c>
      <c r="H59" s="8" t="s">
        <v>19</v>
      </c>
      <c r="I59" s="8" t="s">
        <v>19</v>
      </c>
      <c r="J59" s="8" t="s">
        <v>20</v>
      </c>
      <c r="K59" s="8">
        <v>1700</v>
      </c>
      <c r="L59" s="8">
        <v>1298</v>
      </c>
      <c r="M59" s="8" t="s">
        <v>33</v>
      </c>
    </row>
    <row r="60" spans="2:13" x14ac:dyDescent="0.25">
      <c r="B60" s="8">
        <f t="shared" si="0"/>
        <v>51</v>
      </c>
      <c r="C60" s="26" t="s">
        <v>122</v>
      </c>
      <c r="D60" s="25" t="s">
        <v>123</v>
      </c>
      <c r="E60" s="23" t="s">
        <v>19</v>
      </c>
      <c r="F60" s="23" t="s">
        <v>19</v>
      </c>
      <c r="G60" s="23" t="s">
        <v>19</v>
      </c>
      <c r="H60" s="23" t="s">
        <v>19</v>
      </c>
      <c r="I60" s="23" t="s">
        <v>19</v>
      </c>
      <c r="J60" s="23" t="s">
        <v>20</v>
      </c>
      <c r="K60" s="23">
        <v>1700</v>
      </c>
      <c r="L60" s="23">
        <v>1367</v>
      </c>
      <c r="M60" s="23" t="s">
        <v>33</v>
      </c>
    </row>
    <row r="61" spans="2:13" x14ac:dyDescent="0.25">
      <c r="B61" s="8">
        <f t="shared" si="0"/>
        <v>52</v>
      </c>
      <c r="C61" s="9" t="s">
        <v>124</v>
      </c>
      <c r="D61" s="10" t="s">
        <v>125</v>
      </c>
      <c r="E61" s="8" t="s">
        <v>19</v>
      </c>
      <c r="F61" s="8" t="s">
        <v>19</v>
      </c>
      <c r="G61" s="8" t="s">
        <v>19</v>
      </c>
      <c r="H61" s="8" t="s">
        <v>19</v>
      </c>
      <c r="I61" s="8" t="s">
        <v>19</v>
      </c>
      <c r="J61" s="8" t="s">
        <v>20</v>
      </c>
      <c r="K61" s="8">
        <v>1700</v>
      </c>
      <c r="L61" s="8">
        <v>1323</v>
      </c>
      <c r="M61" s="8" t="s">
        <v>33</v>
      </c>
    </row>
    <row r="62" spans="2:13" x14ac:dyDescent="0.25">
      <c r="B62" s="8">
        <f t="shared" si="0"/>
        <v>53</v>
      </c>
      <c r="C62" s="22" t="s">
        <v>126</v>
      </c>
      <c r="D62" s="10" t="s">
        <v>127</v>
      </c>
      <c r="E62" s="8" t="s">
        <v>19</v>
      </c>
      <c r="F62" s="8" t="s">
        <v>19</v>
      </c>
      <c r="G62" s="8" t="s">
        <v>19</v>
      </c>
      <c r="H62" s="8" t="s">
        <v>19</v>
      </c>
      <c r="I62" s="8" t="s">
        <v>19</v>
      </c>
      <c r="J62" s="8" t="s">
        <v>20</v>
      </c>
      <c r="K62" s="8">
        <v>1700</v>
      </c>
      <c r="L62" s="8">
        <v>1290</v>
      </c>
      <c r="M62" s="8" t="s">
        <v>33</v>
      </c>
    </row>
    <row r="63" spans="2:13" x14ac:dyDescent="0.25">
      <c r="B63" s="8">
        <f t="shared" si="0"/>
        <v>54</v>
      </c>
      <c r="C63" s="13" t="s">
        <v>128</v>
      </c>
      <c r="D63" s="10" t="s">
        <v>129</v>
      </c>
      <c r="E63" s="14" t="s">
        <v>30</v>
      </c>
      <c r="F63" s="8" t="s">
        <v>19</v>
      </c>
      <c r="G63" s="14" t="s">
        <v>30</v>
      </c>
      <c r="H63" s="14" t="s">
        <v>30</v>
      </c>
      <c r="I63" s="14" t="s">
        <v>30</v>
      </c>
      <c r="J63" s="14" t="s">
        <v>30</v>
      </c>
      <c r="K63" s="8"/>
      <c r="L63" s="8"/>
      <c r="M63" s="8"/>
    </row>
    <row r="64" spans="2:13" x14ac:dyDescent="0.25">
      <c r="B64" s="8">
        <f t="shared" si="0"/>
        <v>55</v>
      </c>
      <c r="C64" s="22" t="s">
        <v>130</v>
      </c>
      <c r="D64" s="10" t="s">
        <v>131</v>
      </c>
      <c r="E64" s="8" t="s">
        <v>19</v>
      </c>
      <c r="F64" s="8" t="s">
        <v>19</v>
      </c>
      <c r="G64" s="8" t="s">
        <v>19</v>
      </c>
      <c r="H64" s="8" t="s">
        <v>19</v>
      </c>
      <c r="I64" s="8" t="s">
        <v>19</v>
      </c>
      <c r="J64" s="8" t="s">
        <v>20</v>
      </c>
      <c r="K64" s="8">
        <v>1700</v>
      </c>
      <c r="L64" s="8">
        <v>1266</v>
      </c>
      <c r="M64" s="8" t="s">
        <v>21</v>
      </c>
    </row>
    <row r="65" spans="2:13" x14ac:dyDescent="0.25">
      <c r="B65" s="8">
        <f t="shared" si="0"/>
        <v>56</v>
      </c>
      <c r="C65" s="12" t="s">
        <v>132</v>
      </c>
      <c r="D65" s="10" t="s">
        <v>133</v>
      </c>
      <c r="E65" s="8" t="s">
        <v>19</v>
      </c>
      <c r="F65" s="8" t="s">
        <v>19</v>
      </c>
      <c r="G65" s="8" t="s">
        <v>19</v>
      </c>
      <c r="H65" s="8" t="s">
        <v>19</v>
      </c>
      <c r="I65" s="8" t="s">
        <v>19</v>
      </c>
      <c r="J65" s="8" t="s">
        <v>20</v>
      </c>
      <c r="K65" s="8">
        <v>1700</v>
      </c>
      <c r="L65" s="8">
        <v>1325</v>
      </c>
      <c r="M65" s="8" t="s">
        <v>33</v>
      </c>
    </row>
    <row r="66" spans="2:13" x14ac:dyDescent="0.25">
      <c r="B66" s="8">
        <f t="shared" si="0"/>
        <v>57</v>
      </c>
      <c r="C66" s="9" t="s">
        <v>134</v>
      </c>
      <c r="D66" s="10" t="s">
        <v>135</v>
      </c>
      <c r="E66" s="8" t="s">
        <v>19</v>
      </c>
      <c r="F66" s="14" t="s">
        <v>30</v>
      </c>
      <c r="G66" s="14" t="s">
        <v>30</v>
      </c>
      <c r="H66" s="14" t="s">
        <v>30</v>
      </c>
      <c r="I66" s="14" t="s">
        <v>30</v>
      </c>
      <c r="J66" s="14" t="s">
        <v>30</v>
      </c>
      <c r="K66" s="8"/>
      <c r="L66" s="8"/>
      <c r="M66" s="8"/>
    </row>
    <row r="67" spans="2:13" x14ac:dyDescent="0.25">
      <c r="B67" s="8">
        <f t="shared" si="0"/>
        <v>58</v>
      </c>
      <c r="C67" s="22" t="s">
        <v>136</v>
      </c>
      <c r="D67" s="10" t="s">
        <v>137</v>
      </c>
      <c r="E67" s="14" t="s">
        <v>30</v>
      </c>
      <c r="F67" s="8" t="s">
        <v>19</v>
      </c>
      <c r="G67" s="8" t="s">
        <v>19</v>
      </c>
      <c r="H67" s="8" t="s">
        <v>19</v>
      </c>
      <c r="I67" s="14" t="s">
        <v>30</v>
      </c>
      <c r="J67" s="14" t="s">
        <v>30</v>
      </c>
      <c r="K67" s="8"/>
      <c r="L67" s="8"/>
      <c r="M67" s="8"/>
    </row>
    <row r="68" spans="2:13" x14ac:dyDescent="0.25">
      <c r="B68" s="8">
        <f t="shared" si="0"/>
        <v>59</v>
      </c>
      <c r="C68" s="9" t="s">
        <v>138</v>
      </c>
      <c r="D68" s="10" t="s">
        <v>139</v>
      </c>
      <c r="E68" s="8" t="s">
        <v>19</v>
      </c>
      <c r="F68" s="8" t="s">
        <v>19</v>
      </c>
      <c r="G68" s="14" t="s">
        <v>30</v>
      </c>
      <c r="H68" s="8" t="s">
        <v>19</v>
      </c>
      <c r="I68" s="8" t="s">
        <v>19</v>
      </c>
      <c r="J68" s="14" t="s">
        <v>30</v>
      </c>
      <c r="K68" s="8"/>
      <c r="L68" s="8"/>
      <c r="M68" s="8"/>
    </row>
    <row r="69" spans="2:13" x14ac:dyDescent="0.25">
      <c r="B69" s="8">
        <f t="shared" si="0"/>
        <v>60</v>
      </c>
      <c r="C69" s="27" t="s">
        <v>140</v>
      </c>
      <c r="D69" s="10" t="s">
        <v>141</v>
      </c>
      <c r="E69" s="8" t="s">
        <v>19</v>
      </c>
      <c r="F69" s="8" t="s">
        <v>19</v>
      </c>
      <c r="G69" s="14" t="s">
        <v>30</v>
      </c>
      <c r="H69" s="8" t="s">
        <v>19</v>
      </c>
      <c r="I69" s="8" t="s">
        <v>19</v>
      </c>
      <c r="J69" s="14" t="s">
        <v>30</v>
      </c>
      <c r="K69" s="8"/>
      <c r="L69" s="8"/>
      <c r="M69" s="8"/>
    </row>
    <row r="70" spans="2:13" x14ac:dyDescent="0.25">
      <c r="B70" s="8">
        <f t="shared" si="0"/>
        <v>61</v>
      </c>
      <c r="C70" s="13" t="s">
        <v>142</v>
      </c>
      <c r="D70" s="10" t="s">
        <v>143</v>
      </c>
      <c r="E70" s="8" t="s">
        <v>19</v>
      </c>
      <c r="F70" s="8" t="s">
        <v>19</v>
      </c>
      <c r="G70" s="8" t="s">
        <v>19</v>
      </c>
      <c r="H70" s="8" t="s">
        <v>19</v>
      </c>
      <c r="I70" s="8" t="s">
        <v>19</v>
      </c>
      <c r="J70" s="8" t="s">
        <v>20</v>
      </c>
      <c r="K70" s="8">
        <v>1700</v>
      </c>
      <c r="L70" s="8">
        <v>1225</v>
      </c>
      <c r="M70" s="8" t="s">
        <v>21</v>
      </c>
    </row>
    <row r="71" spans="2:13" x14ac:dyDescent="0.25">
      <c r="B71" s="8">
        <f t="shared" si="0"/>
        <v>62</v>
      </c>
      <c r="C71" s="12" t="s">
        <v>144</v>
      </c>
      <c r="D71" s="10" t="s">
        <v>145</v>
      </c>
      <c r="E71" s="14" t="s">
        <v>30</v>
      </c>
      <c r="F71" s="14" t="s">
        <v>30</v>
      </c>
      <c r="G71" s="14" t="s">
        <v>30</v>
      </c>
      <c r="H71" s="14" t="s">
        <v>30</v>
      </c>
      <c r="I71" s="14" t="s">
        <v>30</v>
      </c>
      <c r="J71" s="14" t="s">
        <v>30</v>
      </c>
      <c r="K71" s="8"/>
      <c r="L71" s="8"/>
      <c r="M71" s="8"/>
    </row>
    <row r="72" spans="2:13" x14ac:dyDescent="0.25">
      <c r="B72" s="8">
        <f t="shared" si="0"/>
        <v>63</v>
      </c>
      <c r="C72" s="27" t="s">
        <v>146</v>
      </c>
      <c r="D72" s="10" t="s">
        <v>147</v>
      </c>
      <c r="E72" s="8" t="s">
        <v>19</v>
      </c>
      <c r="F72" s="8" t="s">
        <v>19</v>
      </c>
      <c r="G72" s="8" t="s">
        <v>19</v>
      </c>
      <c r="H72" s="8" t="s">
        <v>19</v>
      </c>
      <c r="I72" s="8" t="s">
        <v>19</v>
      </c>
      <c r="J72" s="8" t="s">
        <v>20</v>
      </c>
      <c r="K72" s="8">
        <v>1700</v>
      </c>
      <c r="L72" s="8">
        <v>1214</v>
      </c>
      <c r="M72" s="8" t="s">
        <v>21</v>
      </c>
    </row>
    <row r="73" spans="2:13" x14ac:dyDescent="0.25">
      <c r="B73" s="8">
        <f t="shared" si="0"/>
        <v>64</v>
      </c>
      <c r="C73" s="12" t="s">
        <v>148</v>
      </c>
      <c r="D73" s="10" t="s">
        <v>149</v>
      </c>
      <c r="E73" s="8" t="s">
        <v>19</v>
      </c>
      <c r="F73" s="8" t="s">
        <v>19</v>
      </c>
      <c r="G73" s="8" t="s">
        <v>19</v>
      </c>
      <c r="H73" s="8" t="s">
        <v>19</v>
      </c>
      <c r="I73" s="8" t="s">
        <v>19</v>
      </c>
      <c r="J73" s="8" t="s">
        <v>20</v>
      </c>
      <c r="K73" s="8">
        <v>1700</v>
      </c>
      <c r="L73" s="8">
        <v>1216</v>
      </c>
      <c r="M73" s="8" t="s">
        <v>21</v>
      </c>
    </row>
    <row r="74" spans="2:13" x14ac:dyDescent="0.25">
      <c r="B74" s="8">
        <f t="shared" si="0"/>
        <v>65</v>
      </c>
      <c r="C74" s="13" t="s">
        <v>150</v>
      </c>
      <c r="D74" s="10" t="s">
        <v>151</v>
      </c>
      <c r="E74" s="8" t="s">
        <v>19</v>
      </c>
      <c r="F74" s="8" t="s">
        <v>19</v>
      </c>
      <c r="G74" s="8" t="s">
        <v>19</v>
      </c>
      <c r="H74" s="8" t="s">
        <v>19</v>
      </c>
      <c r="I74" s="8" t="s">
        <v>19</v>
      </c>
      <c r="J74" s="8" t="s">
        <v>20</v>
      </c>
      <c r="K74" s="8">
        <v>1700</v>
      </c>
      <c r="L74" s="8">
        <v>1236</v>
      </c>
      <c r="M74" s="8" t="s">
        <v>21</v>
      </c>
    </row>
    <row r="75" spans="2:13" x14ac:dyDescent="0.25">
      <c r="B75" s="8">
        <f t="shared" si="0"/>
        <v>66</v>
      </c>
      <c r="C75" s="22" t="s">
        <v>152</v>
      </c>
      <c r="D75" s="10" t="s">
        <v>153</v>
      </c>
      <c r="E75" s="14" t="s">
        <v>30</v>
      </c>
      <c r="F75" s="14" t="s">
        <v>30</v>
      </c>
      <c r="G75" s="14" t="s">
        <v>30</v>
      </c>
      <c r="H75" s="14" t="s">
        <v>30</v>
      </c>
      <c r="I75" s="14" t="s">
        <v>30</v>
      </c>
      <c r="J75" s="14" t="s">
        <v>30</v>
      </c>
      <c r="K75" s="8"/>
      <c r="L75" s="8"/>
      <c r="M75" s="8"/>
    </row>
    <row r="76" spans="2:13" x14ac:dyDescent="0.25">
      <c r="B76" s="8">
        <f t="shared" ref="B76:B109" si="1">B75+1</f>
        <v>67</v>
      </c>
      <c r="C76" s="13" t="s">
        <v>154</v>
      </c>
      <c r="D76" s="10" t="s">
        <v>155</v>
      </c>
      <c r="E76" s="8" t="s">
        <v>19</v>
      </c>
      <c r="F76" s="8" t="s">
        <v>19</v>
      </c>
      <c r="G76" s="8" t="s">
        <v>19</v>
      </c>
      <c r="H76" s="8" t="s">
        <v>19</v>
      </c>
      <c r="I76" s="8" t="s">
        <v>19</v>
      </c>
      <c r="J76" s="8" t="s">
        <v>20</v>
      </c>
      <c r="K76" s="8">
        <v>1700</v>
      </c>
      <c r="L76" s="8">
        <v>1229</v>
      </c>
      <c r="M76" s="8" t="s">
        <v>21</v>
      </c>
    </row>
    <row r="77" spans="2:13" x14ac:dyDescent="0.25">
      <c r="B77" s="8">
        <f t="shared" si="1"/>
        <v>68</v>
      </c>
      <c r="C77" s="13" t="s">
        <v>156</v>
      </c>
      <c r="D77" s="10" t="s">
        <v>157</v>
      </c>
      <c r="E77" s="8" t="s">
        <v>19</v>
      </c>
      <c r="F77" s="8" t="s">
        <v>19</v>
      </c>
      <c r="G77" s="8" t="s">
        <v>19</v>
      </c>
      <c r="H77" s="8" t="s">
        <v>19</v>
      </c>
      <c r="I77" s="8" t="s">
        <v>19</v>
      </c>
      <c r="J77" s="8" t="s">
        <v>20</v>
      </c>
      <c r="K77" s="8">
        <v>1700</v>
      </c>
      <c r="L77" s="8">
        <v>1206</v>
      </c>
      <c r="M77" s="8" t="s">
        <v>21</v>
      </c>
    </row>
    <row r="78" spans="2:13" x14ac:dyDescent="0.25">
      <c r="B78" s="8">
        <f t="shared" si="1"/>
        <v>69</v>
      </c>
      <c r="C78" s="13" t="s">
        <v>158</v>
      </c>
      <c r="D78" s="10" t="s">
        <v>159</v>
      </c>
      <c r="E78" s="8" t="s">
        <v>19</v>
      </c>
      <c r="F78" s="14" t="s">
        <v>30</v>
      </c>
      <c r="G78" s="14" t="s">
        <v>30</v>
      </c>
      <c r="H78" s="8" t="s">
        <v>19</v>
      </c>
      <c r="I78" s="8" t="s">
        <v>19</v>
      </c>
      <c r="J78" s="14" t="s">
        <v>30</v>
      </c>
      <c r="K78" s="8"/>
      <c r="L78" s="8"/>
      <c r="M78" s="8"/>
    </row>
    <row r="79" spans="2:13" x14ac:dyDescent="0.25">
      <c r="B79" s="8">
        <f t="shared" si="1"/>
        <v>70</v>
      </c>
      <c r="C79" s="22" t="s">
        <v>160</v>
      </c>
      <c r="D79" s="10" t="s">
        <v>161</v>
      </c>
      <c r="E79" s="8" t="s">
        <v>19</v>
      </c>
      <c r="F79" s="8" t="s">
        <v>19</v>
      </c>
      <c r="G79" s="8" t="s">
        <v>19</v>
      </c>
      <c r="H79" s="8" t="s">
        <v>19</v>
      </c>
      <c r="I79" s="8" t="s">
        <v>19</v>
      </c>
      <c r="J79" s="8" t="s">
        <v>20</v>
      </c>
      <c r="K79" s="8">
        <v>1700</v>
      </c>
      <c r="L79" s="8">
        <v>1300</v>
      </c>
      <c r="M79" s="8" t="s">
        <v>33</v>
      </c>
    </row>
    <row r="80" spans="2:13" x14ac:dyDescent="0.25">
      <c r="B80" s="8">
        <f t="shared" si="1"/>
        <v>71</v>
      </c>
      <c r="C80" s="13" t="s">
        <v>162</v>
      </c>
      <c r="D80" s="10" t="s">
        <v>163</v>
      </c>
      <c r="E80" s="8" t="s">
        <v>19</v>
      </c>
      <c r="F80" s="8" t="s">
        <v>19</v>
      </c>
      <c r="G80" s="14" t="s">
        <v>30</v>
      </c>
      <c r="H80" s="14" t="s">
        <v>30</v>
      </c>
      <c r="I80" s="14" t="s">
        <v>30</v>
      </c>
      <c r="J80" s="14" t="s">
        <v>30</v>
      </c>
      <c r="K80" s="8"/>
      <c r="L80" s="8"/>
      <c r="M80" s="8"/>
    </row>
    <row r="81" spans="2:13" x14ac:dyDescent="0.25">
      <c r="B81" s="8">
        <f t="shared" si="1"/>
        <v>72</v>
      </c>
      <c r="C81" s="9" t="s">
        <v>164</v>
      </c>
      <c r="D81" s="10" t="s">
        <v>165</v>
      </c>
      <c r="E81" s="8" t="s">
        <v>19</v>
      </c>
      <c r="F81" s="8" t="s">
        <v>19</v>
      </c>
      <c r="G81" s="8" t="s">
        <v>19</v>
      </c>
      <c r="H81" s="8" t="s">
        <v>19</v>
      </c>
      <c r="I81" s="8" t="s">
        <v>19</v>
      </c>
      <c r="J81" s="8" t="s">
        <v>20</v>
      </c>
      <c r="K81" s="8">
        <v>1700</v>
      </c>
      <c r="L81" s="8">
        <v>1173</v>
      </c>
      <c r="M81" s="8" t="s">
        <v>21</v>
      </c>
    </row>
    <row r="82" spans="2:13" x14ac:dyDescent="0.25">
      <c r="B82" s="8">
        <f t="shared" si="1"/>
        <v>73</v>
      </c>
      <c r="C82" s="12" t="s">
        <v>166</v>
      </c>
      <c r="D82" s="10" t="s">
        <v>167</v>
      </c>
      <c r="E82" s="8" t="s">
        <v>19</v>
      </c>
      <c r="F82" s="8" t="s">
        <v>19</v>
      </c>
      <c r="G82" s="8" t="s">
        <v>19</v>
      </c>
      <c r="H82" s="8" t="s">
        <v>19</v>
      </c>
      <c r="I82" s="8" t="s">
        <v>19</v>
      </c>
      <c r="J82" s="8" t="s">
        <v>20</v>
      </c>
      <c r="K82" s="8">
        <v>1700</v>
      </c>
      <c r="L82" s="8">
        <v>1168</v>
      </c>
      <c r="M82" s="8" t="s">
        <v>21</v>
      </c>
    </row>
    <row r="83" spans="2:13" x14ac:dyDescent="0.25">
      <c r="B83" s="8">
        <f t="shared" si="1"/>
        <v>74</v>
      </c>
      <c r="C83" s="13" t="s">
        <v>168</v>
      </c>
      <c r="D83" s="10" t="s">
        <v>169</v>
      </c>
      <c r="E83" s="8" t="s">
        <v>19</v>
      </c>
      <c r="F83" s="14" t="s">
        <v>30</v>
      </c>
      <c r="G83" s="14" t="s">
        <v>30</v>
      </c>
      <c r="H83" s="14" t="s">
        <v>30</v>
      </c>
      <c r="I83" s="8" t="s">
        <v>19</v>
      </c>
      <c r="J83" s="14" t="s">
        <v>30</v>
      </c>
      <c r="K83" s="8"/>
      <c r="L83" s="8"/>
      <c r="M83" s="8"/>
    </row>
    <row r="84" spans="2:13" x14ac:dyDescent="0.25">
      <c r="B84" s="8">
        <f t="shared" si="1"/>
        <v>75</v>
      </c>
      <c r="C84" s="9" t="s">
        <v>170</v>
      </c>
      <c r="D84" s="10" t="s">
        <v>171</v>
      </c>
      <c r="E84" s="8" t="s">
        <v>19</v>
      </c>
      <c r="F84" s="8" t="s">
        <v>19</v>
      </c>
      <c r="G84" s="8" t="s">
        <v>19</v>
      </c>
      <c r="H84" s="8" t="s">
        <v>19</v>
      </c>
      <c r="I84" s="8" t="s">
        <v>19</v>
      </c>
      <c r="J84" s="8" t="s">
        <v>20</v>
      </c>
      <c r="K84" s="8">
        <v>1700</v>
      </c>
      <c r="L84" s="8">
        <v>1206</v>
      </c>
      <c r="M84" s="8" t="s">
        <v>21</v>
      </c>
    </row>
    <row r="85" spans="2:13" x14ac:dyDescent="0.25">
      <c r="B85" s="8">
        <f t="shared" si="1"/>
        <v>76</v>
      </c>
      <c r="C85" s="12" t="s">
        <v>172</v>
      </c>
      <c r="D85" s="10" t="s">
        <v>173</v>
      </c>
      <c r="E85" s="14" t="s">
        <v>30</v>
      </c>
      <c r="F85" s="8" t="s">
        <v>19</v>
      </c>
      <c r="G85" s="14" t="s">
        <v>30</v>
      </c>
      <c r="H85" s="14" t="s">
        <v>30</v>
      </c>
      <c r="I85" s="14" t="s">
        <v>30</v>
      </c>
      <c r="J85" s="14" t="s">
        <v>30</v>
      </c>
      <c r="K85" s="8"/>
      <c r="L85" s="8"/>
      <c r="M85" s="8"/>
    </row>
    <row r="86" spans="2:13" x14ac:dyDescent="0.25">
      <c r="B86" s="8">
        <f t="shared" si="1"/>
        <v>77</v>
      </c>
      <c r="C86" s="22" t="s">
        <v>174</v>
      </c>
      <c r="D86" s="10" t="s">
        <v>175</v>
      </c>
      <c r="E86" s="8" t="s">
        <v>19</v>
      </c>
      <c r="F86" s="8" t="s">
        <v>19</v>
      </c>
      <c r="G86" s="8" t="s">
        <v>19</v>
      </c>
      <c r="H86" s="8" t="s">
        <v>19</v>
      </c>
      <c r="I86" s="8" t="s">
        <v>19</v>
      </c>
      <c r="J86" s="8" t="s">
        <v>20</v>
      </c>
      <c r="K86" s="8">
        <v>1700</v>
      </c>
      <c r="L86" s="8">
        <v>1191</v>
      </c>
      <c r="M86" s="8" t="s">
        <v>21</v>
      </c>
    </row>
    <row r="87" spans="2:13" x14ac:dyDescent="0.25">
      <c r="B87" s="8">
        <f t="shared" si="1"/>
        <v>78</v>
      </c>
      <c r="C87" s="13" t="s">
        <v>176</v>
      </c>
      <c r="D87" s="10" t="s">
        <v>177</v>
      </c>
      <c r="E87" s="8" t="s">
        <v>19</v>
      </c>
      <c r="F87" s="8" t="s">
        <v>19</v>
      </c>
      <c r="G87" s="14" t="s">
        <v>30</v>
      </c>
      <c r="H87" s="14" t="s">
        <v>30</v>
      </c>
      <c r="I87" s="14" t="s">
        <v>30</v>
      </c>
      <c r="J87" s="14" t="s">
        <v>30</v>
      </c>
      <c r="K87" s="8"/>
      <c r="L87" s="8"/>
      <c r="M87" s="8"/>
    </row>
    <row r="88" spans="2:13" x14ac:dyDescent="0.25">
      <c r="B88" s="8">
        <f t="shared" si="1"/>
        <v>79</v>
      </c>
      <c r="C88" s="13" t="s">
        <v>178</v>
      </c>
      <c r="D88" s="10" t="s">
        <v>179</v>
      </c>
      <c r="E88" s="8" t="s">
        <v>19</v>
      </c>
      <c r="F88" s="8" t="s">
        <v>19</v>
      </c>
      <c r="G88" s="8" t="s">
        <v>19</v>
      </c>
      <c r="H88" s="8" t="s">
        <v>19</v>
      </c>
      <c r="I88" s="8" t="s">
        <v>19</v>
      </c>
      <c r="J88" s="8" t="s">
        <v>20</v>
      </c>
      <c r="K88" s="8">
        <v>1700</v>
      </c>
      <c r="L88" s="8">
        <v>1254</v>
      </c>
      <c r="M88" s="8" t="s">
        <v>21</v>
      </c>
    </row>
    <row r="89" spans="2:13" x14ac:dyDescent="0.25">
      <c r="B89" s="8">
        <f t="shared" si="1"/>
        <v>80</v>
      </c>
      <c r="C89" s="9" t="s">
        <v>180</v>
      </c>
      <c r="D89" s="10" t="s">
        <v>181</v>
      </c>
      <c r="E89" s="8" t="s">
        <v>19</v>
      </c>
      <c r="F89" s="8" t="s">
        <v>19</v>
      </c>
      <c r="G89" s="8" t="s">
        <v>19</v>
      </c>
      <c r="H89" s="14" t="s">
        <v>30</v>
      </c>
      <c r="I89" s="8" t="s">
        <v>19</v>
      </c>
      <c r="J89" s="14" t="s">
        <v>30</v>
      </c>
      <c r="K89" s="8"/>
      <c r="L89" s="8"/>
      <c r="M89" s="8"/>
    </row>
    <row r="90" spans="2:13" x14ac:dyDescent="0.25">
      <c r="B90" s="8">
        <f t="shared" si="1"/>
        <v>81</v>
      </c>
      <c r="C90" s="13" t="s">
        <v>182</v>
      </c>
      <c r="D90" s="10" t="s">
        <v>183</v>
      </c>
      <c r="E90" s="8" t="s">
        <v>19</v>
      </c>
      <c r="F90" s="8" t="s">
        <v>19</v>
      </c>
      <c r="G90" s="8" t="s">
        <v>19</v>
      </c>
      <c r="H90" s="8" t="s">
        <v>19</v>
      </c>
      <c r="I90" s="8" t="s">
        <v>19</v>
      </c>
      <c r="J90" s="8" t="s">
        <v>20</v>
      </c>
      <c r="K90" s="8">
        <v>1700</v>
      </c>
      <c r="L90" s="8">
        <v>1223</v>
      </c>
      <c r="M90" s="8" t="s">
        <v>21</v>
      </c>
    </row>
    <row r="91" spans="2:13" x14ac:dyDescent="0.25">
      <c r="B91" s="8">
        <f t="shared" si="1"/>
        <v>82</v>
      </c>
      <c r="C91" s="22" t="s">
        <v>184</v>
      </c>
      <c r="D91" s="10" t="s">
        <v>185</v>
      </c>
      <c r="E91" s="8" t="s">
        <v>19</v>
      </c>
      <c r="F91" s="8" t="s">
        <v>19</v>
      </c>
      <c r="G91" s="8" t="s">
        <v>19</v>
      </c>
      <c r="H91" s="8" t="s">
        <v>19</v>
      </c>
      <c r="I91" s="8" t="s">
        <v>19</v>
      </c>
      <c r="J91" s="8" t="s">
        <v>20</v>
      </c>
      <c r="K91" s="8">
        <v>1700</v>
      </c>
      <c r="L91" s="8">
        <v>1327</v>
      </c>
      <c r="M91" s="8" t="s">
        <v>33</v>
      </c>
    </row>
    <row r="92" spans="2:13" x14ac:dyDescent="0.25">
      <c r="B92" s="8">
        <f t="shared" si="1"/>
        <v>83</v>
      </c>
      <c r="C92" s="13" t="s">
        <v>186</v>
      </c>
      <c r="D92" s="10" t="s">
        <v>187</v>
      </c>
      <c r="E92" s="14" t="s">
        <v>30</v>
      </c>
      <c r="F92" s="14" t="s">
        <v>30</v>
      </c>
      <c r="G92" s="14" t="s">
        <v>30</v>
      </c>
      <c r="H92" s="14" t="s">
        <v>30</v>
      </c>
      <c r="I92" s="8" t="s">
        <v>19</v>
      </c>
      <c r="J92" s="14" t="s">
        <v>30</v>
      </c>
      <c r="K92" s="8"/>
      <c r="L92" s="8"/>
      <c r="M92" s="8"/>
    </row>
    <row r="93" spans="2:13" x14ac:dyDescent="0.25">
      <c r="B93" s="8">
        <f t="shared" si="1"/>
        <v>84</v>
      </c>
      <c r="C93" s="9" t="s">
        <v>188</v>
      </c>
      <c r="D93" s="10" t="s">
        <v>189</v>
      </c>
      <c r="E93" s="8" t="s">
        <v>19</v>
      </c>
      <c r="F93" s="8" t="s">
        <v>19</v>
      </c>
      <c r="G93" s="8" t="s">
        <v>19</v>
      </c>
      <c r="H93" s="8" t="s">
        <v>19</v>
      </c>
      <c r="I93" s="8" t="s">
        <v>19</v>
      </c>
      <c r="J93" s="8" t="s">
        <v>20</v>
      </c>
      <c r="K93" s="8">
        <v>1700</v>
      </c>
      <c r="L93" s="8">
        <v>1315</v>
      </c>
      <c r="M93" s="8" t="s">
        <v>33</v>
      </c>
    </row>
    <row r="94" spans="2:13" x14ac:dyDescent="0.25">
      <c r="B94" s="8">
        <f t="shared" si="1"/>
        <v>85</v>
      </c>
      <c r="C94" s="13" t="s">
        <v>190</v>
      </c>
      <c r="D94" s="10" t="s">
        <v>191</v>
      </c>
      <c r="E94" s="8" t="s">
        <v>19</v>
      </c>
      <c r="F94" s="8" t="s">
        <v>19</v>
      </c>
      <c r="G94" s="8" t="s">
        <v>19</v>
      </c>
      <c r="H94" s="8" t="s">
        <v>19</v>
      </c>
      <c r="I94" s="8" t="s">
        <v>19</v>
      </c>
      <c r="J94" s="8" t="s">
        <v>20</v>
      </c>
      <c r="K94" s="8">
        <v>1700</v>
      </c>
      <c r="L94" s="8">
        <v>1225</v>
      </c>
      <c r="M94" s="8" t="s">
        <v>21</v>
      </c>
    </row>
    <row r="95" spans="2:13" x14ac:dyDescent="0.25">
      <c r="B95" s="8">
        <f t="shared" si="1"/>
        <v>86</v>
      </c>
      <c r="C95" s="9" t="s">
        <v>192</v>
      </c>
      <c r="D95" s="10" t="s">
        <v>193</v>
      </c>
      <c r="E95" s="8" t="s">
        <v>19</v>
      </c>
      <c r="F95" s="8" t="s">
        <v>19</v>
      </c>
      <c r="G95" s="8" t="s">
        <v>19</v>
      </c>
      <c r="H95" s="8" t="s">
        <v>19</v>
      </c>
      <c r="I95" s="8" t="s">
        <v>19</v>
      </c>
      <c r="J95" s="8" t="s">
        <v>20</v>
      </c>
      <c r="K95" s="8">
        <v>1700</v>
      </c>
      <c r="L95" s="8">
        <v>1229</v>
      </c>
      <c r="M95" s="8" t="s">
        <v>21</v>
      </c>
    </row>
    <row r="96" spans="2:13" x14ac:dyDescent="0.25">
      <c r="B96" s="8">
        <f t="shared" si="1"/>
        <v>87</v>
      </c>
      <c r="C96" s="13" t="s">
        <v>194</v>
      </c>
      <c r="D96" s="10" t="s">
        <v>195</v>
      </c>
      <c r="E96" s="8" t="s">
        <v>19</v>
      </c>
      <c r="F96" s="8" t="s">
        <v>19</v>
      </c>
      <c r="G96" s="8" t="s">
        <v>19</v>
      </c>
      <c r="H96" s="8" t="s">
        <v>19</v>
      </c>
      <c r="I96" s="8" t="s">
        <v>19</v>
      </c>
      <c r="J96" s="8" t="s">
        <v>20</v>
      </c>
      <c r="K96" s="8">
        <v>1700</v>
      </c>
      <c r="L96" s="8">
        <v>1142</v>
      </c>
      <c r="M96" s="8" t="s">
        <v>21</v>
      </c>
    </row>
    <row r="97" spans="2:13" x14ac:dyDescent="0.25">
      <c r="B97" s="8">
        <f t="shared" si="1"/>
        <v>88</v>
      </c>
      <c r="C97" s="13" t="s">
        <v>196</v>
      </c>
      <c r="D97" s="10" t="s">
        <v>197</v>
      </c>
      <c r="E97" s="8" t="s">
        <v>19</v>
      </c>
      <c r="F97" s="8" t="s">
        <v>19</v>
      </c>
      <c r="G97" s="8" t="s">
        <v>19</v>
      </c>
      <c r="H97" s="8" t="s">
        <v>19</v>
      </c>
      <c r="I97" s="8" t="s">
        <v>19</v>
      </c>
      <c r="J97" s="8" t="s">
        <v>20</v>
      </c>
      <c r="K97" s="8">
        <v>1700</v>
      </c>
      <c r="L97" s="8">
        <v>1143</v>
      </c>
      <c r="M97" s="8" t="s">
        <v>21</v>
      </c>
    </row>
    <row r="98" spans="2:13" x14ac:dyDescent="0.25">
      <c r="B98" s="8">
        <f t="shared" si="1"/>
        <v>89</v>
      </c>
      <c r="C98" s="13" t="s">
        <v>198</v>
      </c>
      <c r="D98" s="10" t="s">
        <v>199</v>
      </c>
      <c r="E98" s="8" t="s">
        <v>19</v>
      </c>
      <c r="F98" s="8" t="s">
        <v>19</v>
      </c>
      <c r="G98" s="14" t="s">
        <v>30</v>
      </c>
      <c r="H98" s="14" t="s">
        <v>30</v>
      </c>
      <c r="I98" s="14" t="s">
        <v>30</v>
      </c>
      <c r="J98" s="14" t="s">
        <v>30</v>
      </c>
      <c r="K98" s="8"/>
      <c r="L98" s="8"/>
      <c r="M98" s="8"/>
    </row>
    <row r="99" spans="2:13" x14ac:dyDescent="0.25">
      <c r="B99" s="8">
        <f t="shared" si="1"/>
        <v>90</v>
      </c>
      <c r="C99" s="13" t="s">
        <v>200</v>
      </c>
      <c r="D99" s="10" t="s">
        <v>201</v>
      </c>
      <c r="E99" s="8" t="s">
        <v>19</v>
      </c>
      <c r="F99" s="8" t="s">
        <v>19</v>
      </c>
      <c r="G99" s="8" t="s">
        <v>19</v>
      </c>
      <c r="H99" s="8" t="s">
        <v>19</v>
      </c>
      <c r="I99" s="8" t="s">
        <v>19</v>
      </c>
      <c r="J99" s="8" t="s">
        <v>20</v>
      </c>
      <c r="K99" s="8">
        <v>1700</v>
      </c>
      <c r="L99" s="8">
        <v>1240</v>
      </c>
      <c r="M99" s="8" t="s">
        <v>21</v>
      </c>
    </row>
    <row r="100" spans="2:13" x14ac:dyDescent="0.25">
      <c r="B100" s="8">
        <f t="shared" si="1"/>
        <v>91</v>
      </c>
      <c r="C100" s="22" t="s">
        <v>202</v>
      </c>
      <c r="D100" s="10" t="s">
        <v>203</v>
      </c>
      <c r="E100" s="8" t="s">
        <v>19</v>
      </c>
      <c r="F100" s="8" t="s">
        <v>19</v>
      </c>
      <c r="G100" s="8" t="s">
        <v>19</v>
      </c>
      <c r="H100" s="8" t="s">
        <v>19</v>
      </c>
      <c r="I100" s="8" t="s">
        <v>19</v>
      </c>
      <c r="J100" s="8" t="s">
        <v>20</v>
      </c>
      <c r="K100" s="8">
        <v>1700</v>
      </c>
      <c r="L100" s="8">
        <v>1161</v>
      </c>
      <c r="M100" s="8" t="s">
        <v>21</v>
      </c>
    </row>
    <row r="101" spans="2:13" x14ac:dyDescent="0.25">
      <c r="B101" s="8">
        <f t="shared" si="1"/>
        <v>92</v>
      </c>
      <c r="C101" s="24" t="s">
        <v>204</v>
      </c>
      <c r="D101" s="25" t="s">
        <v>205</v>
      </c>
      <c r="E101" s="23" t="s">
        <v>19</v>
      </c>
      <c r="F101" s="23" t="s">
        <v>19</v>
      </c>
      <c r="G101" s="23" t="s">
        <v>19</v>
      </c>
      <c r="H101" s="23" t="s">
        <v>19</v>
      </c>
      <c r="I101" s="23" t="s">
        <v>19</v>
      </c>
      <c r="J101" s="23" t="s">
        <v>20</v>
      </c>
      <c r="K101" s="23">
        <v>1700</v>
      </c>
      <c r="L101" s="23">
        <v>1329</v>
      </c>
      <c r="M101" s="23" t="s">
        <v>33</v>
      </c>
    </row>
    <row r="102" spans="2:13" x14ac:dyDescent="0.25">
      <c r="B102" s="8">
        <f t="shared" si="1"/>
        <v>93</v>
      </c>
      <c r="C102" s="28" t="s">
        <v>206</v>
      </c>
      <c r="D102" s="10" t="s">
        <v>207</v>
      </c>
      <c r="E102" s="8" t="s">
        <v>19</v>
      </c>
      <c r="F102" s="8" t="s">
        <v>19</v>
      </c>
      <c r="G102" s="8" t="s">
        <v>19</v>
      </c>
      <c r="H102" s="8" t="s">
        <v>19</v>
      </c>
      <c r="I102" s="8" t="s">
        <v>19</v>
      </c>
      <c r="J102" s="8" t="s">
        <v>20</v>
      </c>
      <c r="K102" s="8">
        <v>1700</v>
      </c>
      <c r="L102" s="8">
        <v>1129</v>
      </c>
      <c r="M102" s="8" t="s">
        <v>21</v>
      </c>
    </row>
    <row r="103" spans="2:13" x14ac:dyDescent="0.25">
      <c r="B103" s="8">
        <f t="shared" si="1"/>
        <v>94</v>
      </c>
      <c r="C103" s="13" t="s">
        <v>208</v>
      </c>
      <c r="D103" s="10" t="s">
        <v>209</v>
      </c>
      <c r="E103" s="8" t="s">
        <v>19</v>
      </c>
      <c r="F103" s="8" t="s">
        <v>19</v>
      </c>
      <c r="G103" s="8" t="s">
        <v>19</v>
      </c>
      <c r="H103" s="8" t="s">
        <v>19</v>
      </c>
      <c r="I103" s="8" t="s">
        <v>19</v>
      </c>
      <c r="J103" s="8" t="s">
        <v>20</v>
      </c>
      <c r="K103" s="8">
        <v>1700</v>
      </c>
      <c r="L103" s="8">
        <v>1280</v>
      </c>
      <c r="M103" s="8" t="s">
        <v>33</v>
      </c>
    </row>
    <row r="104" spans="2:13" x14ac:dyDescent="0.25">
      <c r="B104" s="8">
        <f t="shared" si="1"/>
        <v>95</v>
      </c>
      <c r="C104" s="9" t="s">
        <v>210</v>
      </c>
      <c r="D104" s="10" t="s">
        <v>211</v>
      </c>
      <c r="E104" s="8" t="s">
        <v>19</v>
      </c>
      <c r="F104" s="8" t="s">
        <v>19</v>
      </c>
      <c r="G104" s="8" t="s">
        <v>19</v>
      </c>
      <c r="H104" s="8" t="s">
        <v>19</v>
      </c>
      <c r="I104" s="8" t="s">
        <v>19</v>
      </c>
      <c r="J104" s="8" t="s">
        <v>20</v>
      </c>
      <c r="K104" s="8">
        <v>1700</v>
      </c>
      <c r="L104" s="8">
        <v>1319</v>
      </c>
      <c r="M104" s="8" t="s">
        <v>33</v>
      </c>
    </row>
    <row r="105" spans="2:13" x14ac:dyDescent="0.25">
      <c r="B105" s="8">
        <f t="shared" si="1"/>
        <v>96</v>
      </c>
      <c r="C105" s="13" t="s">
        <v>212</v>
      </c>
      <c r="D105" s="10" t="s">
        <v>213</v>
      </c>
      <c r="E105" s="8" t="s">
        <v>19</v>
      </c>
      <c r="F105" s="8" t="s">
        <v>19</v>
      </c>
      <c r="G105" s="8" t="s">
        <v>19</v>
      </c>
      <c r="H105" s="8" t="s">
        <v>19</v>
      </c>
      <c r="I105" s="8" t="s">
        <v>19</v>
      </c>
      <c r="J105" s="8" t="s">
        <v>20</v>
      </c>
      <c r="K105" s="8">
        <v>1700</v>
      </c>
      <c r="L105" s="8">
        <v>1280</v>
      </c>
      <c r="M105" s="8" t="s">
        <v>33</v>
      </c>
    </row>
    <row r="106" spans="2:13" x14ac:dyDescent="0.25">
      <c r="B106" s="8">
        <f t="shared" si="1"/>
        <v>97</v>
      </c>
      <c r="C106" s="13" t="s">
        <v>214</v>
      </c>
      <c r="D106" s="10" t="s">
        <v>215</v>
      </c>
      <c r="E106" s="8" t="s">
        <v>19</v>
      </c>
      <c r="F106" s="8" t="s">
        <v>19</v>
      </c>
      <c r="G106" s="8" t="s">
        <v>19</v>
      </c>
      <c r="H106" s="8" t="s">
        <v>19</v>
      </c>
      <c r="I106" s="8" t="s">
        <v>19</v>
      </c>
      <c r="J106" s="8" t="s">
        <v>20</v>
      </c>
      <c r="K106" s="8">
        <v>1700</v>
      </c>
      <c r="L106" s="8">
        <v>1319</v>
      </c>
      <c r="M106" s="8" t="s">
        <v>33</v>
      </c>
    </row>
    <row r="107" spans="2:13" x14ac:dyDescent="0.25">
      <c r="B107" s="8">
        <f t="shared" si="1"/>
        <v>98</v>
      </c>
      <c r="C107" s="13" t="s">
        <v>216</v>
      </c>
      <c r="D107" s="10" t="s">
        <v>217</v>
      </c>
      <c r="E107" s="8" t="s">
        <v>19</v>
      </c>
      <c r="F107" s="14" t="s">
        <v>30</v>
      </c>
      <c r="G107" s="14" t="s">
        <v>30</v>
      </c>
      <c r="H107" s="14" t="s">
        <v>30</v>
      </c>
      <c r="I107" s="8" t="s">
        <v>19</v>
      </c>
      <c r="J107" s="14" t="s">
        <v>30</v>
      </c>
      <c r="K107" s="8"/>
      <c r="L107" s="8"/>
      <c r="M107" s="8"/>
    </row>
    <row r="108" spans="2:13" x14ac:dyDescent="0.25">
      <c r="B108" s="8">
        <f t="shared" si="1"/>
        <v>99</v>
      </c>
      <c r="C108" s="13" t="s">
        <v>218</v>
      </c>
      <c r="D108" s="10" t="s">
        <v>219</v>
      </c>
      <c r="E108" s="8" t="s">
        <v>19</v>
      </c>
      <c r="F108" s="8" t="s">
        <v>19</v>
      </c>
      <c r="G108" s="14" t="s">
        <v>30</v>
      </c>
      <c r="H108" s="14" t="s">
        <v>30</v>
      </c>
      <c r="I108" s="14" t="s">
        <v>30</v>
      </c>
      <c r="J108" s="14" t="s">
        <v>30</v>
      </c>
      <c r="K108" s="8"/>
      <c r="L108" s="8"/>
      <c r="M108" s="8"/>
    </row>
    <row r="109" spans="2:13" x14ac:dyDescent="0.25">
      <c r="B109" s="8">
        <f t="shared" si="1"/>
        <v>100</v>
      </c>
      <c r="C109" s="29" t="s">
        <v>220</v>
      </c>
      <c r="D109" s="10" t="s">
        <v>221</v>
      </c>
      <c r="E109" s="8" t="s">
        <v>19</v>
      </c>
      <c r="F109" s="8" t="s">
        <v>19</v>
      </c>
      <c r="G109" s="8" t="s">
        <v>19</v>
      </c>
      <c r="H109" s="14" t="s">
        <v>30</v>
      </c>
      <c r="I109" s="14" t="s">
        <v>30</v>
      </c>
      <c r="J109" s="14" t="s">
        <v>30</v>
      </c>
      <c r="K109" s="8"/>
      <c r="L109" s="8"/>
      <c r="M109" s="8"/>
    </row>
    <row r="111" spans="2:13" ht="18.75" x14ac:dyDescent="0.3">
      <c r="C111" s="30"/>
      <c r="D111" s="31"/>
    </row>
    <row r="112" spans="2:13" ht="18.75" x14ac:dyDescent="0.3">
      <c r="C112" s="32" t="s">
        <v>222</v>
      </c>
      <c r="D112" s="33">
        <v>17</v>
      </c>
    </row>
    <row r="113" spans="2:5" ht="18.75" x14ac:dyDescent="0.3">
      <c r="C113" s="32" t="s">
        <v>223</v>
      </c>
      <c r="D113" s="33">
        <v>48</v>
      </c>
    </row>
    <row r="114" spans="2:5" ht="18.75" x14ac:dyDescent="0.3">
      <c r="C114" s="32" t="s">
        <v>224</v>
      </c>
      <c r="D114" s="33">
        <v>1</v>
      </c>
    </row>
    <row r="117" spans="2:5" x14ac:dyDescent="0.25">
      <c r="C117" s="34" t="s">
        <v>225</v>
      </c>
    </row>
    <row r="118" spans="2:5" x14ac:dyDescent="0.25">
      <c r="B118" s="37" t="s">
        <v>229</v>
      </c>
      <c r="C118" s="42" t="s">
        <v>230</v>
      </c>
      <c r="D118" s="37" t="s">
        <v>7</v>
      </c>
      <c r="E118" s="38" t="s">
        <v>231</v>
      </c>
    </row>
    <row r="119" spans="2:5" x14ac:dyDescent="0.25">
      <c r="B119" s="39" t="s">
        <v>16</v>
      </c>
      <c r="C119" s="43"/>
      <c r="D119" s="39"/>
      <c r="E119" s="40"/>
    </row>
    <row r="120" spans="2:5" x14ac:dyDescent="0.25">
      <c r="B120" s="8">
        <v>1</v>
      </c>
      <c r="C120" s="35" t="s">
        <v>122</v>
      </c>
      <c r="D120" s="11" t="s">
        <v>226</v>
      </c>
      <c r="E120" s="41">
        <f>1367/17</f>
        <v>80.411764705882348</v>
      </c>
    </row>
    <row r="121" spans="2:5" x14ac:dyDescent="0.25">
      <c r="B121" s="8">
        <v>2</v>
      </c>
      <c r="C121" s="36" t="s">
        <v>116</v>
      </c>
      <c r="D121" s="11" t="s">
        <v>227</v>
      </c>
      <c r="E121" s="41">
        <f>1350/17</f>
        <v>79.411764705882348</v>
      </c>
    </row>
    <row r="122" spans="2:5" x14ac:dyDescent="0.25">
      <c r="B122" s="8">
        <v>3</v>
      </c>
      <c r="C122" s="36" t="s">
        <v>204</v>
      </c>
      <c r="D122" s="11" t="s">
        <v>228</v>
      </c>
      <c r="E122" s="41">
        <f>1329/17</f>
        <v>78.17647058823529</v>
      </c>
    </row>
  </sheetData>
  <mergeCells count="2">
    <mergeCell ref="B3:M3"/>
    <mergeCell ref="B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2023-09-23T06:16:57Z</dcterms:created>
  <dcterms:modified xsi:type="dcterms:W3CDTF">2023-09-23T06:22:09Z</dcterms:modified>
</cp:coreProperties>
</file>